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8_{783893BF-5F5A-425C-98E1-DD65D962202C}" xr6:coauthVersionLast="43" xr6:coauthVersionMax="43" xr10:uidLastSave="{00000000-0000-0000-0000-000000000000}"/>
  <bookViews>
    <workbookView xWindow="3855" yWindow="3855" windowWidth="21600" windowHeight="11385" xr2:uid="{00000000-000D-0000-FFFF-FFFF00000000}"/>
  </bookViews>
  <sheets>
    <sheet name="2022г.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3" l="1"/>
  <c r="F39" i="3"/>
  <c r="F14" i="3"/>
  <c r="F74" i="3" l="1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73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</calcChain>
</file>

<file path=xl/sharedStrings.xml><?xml version="1.0" encoding="utf-8"?>
<sst xmlns="http://schemas.openxmlformats.org/spreadsheetml/2006/main" count="359" uniqueCount="54">
  <si>
    <t>Приложение ____</t>
  </si>
  <si>
    <t>к приказу директора</t>
  </si>
  <si>
    <t>ТЦСОН Бешенковичского района</t>
  </si>
  <si>
    <t>№ _____ от " ____ " __________ 20 ____ г.</t>
  </si>
  <si>
    <t>ПРЕЙСКУРАНТ</t>
  </si>
  <si>
    <t>Наименование услуги</t>
  </si>
  <si>
    <t>Эконономист</t>
  </si>
  <si>
    <t>1 кв.м</t>
  </si>
  <si>
    <t>Смена обоев на стенах при стирании старых обоев до:</t>
  </si>
  <si>
    <t>Смена обоев на потолках при стирании старых обоев до:</t>
  </si>
  <si>
    <t>Окраска металлических поверхностей кистью со старым лакокрасочным покрытием с расчисткой поверхностей не менее 1/3 площади в два слоя</t>
  </si>
  <si>
    <t>Окраска металлических поверхностей кистью со старым лакокрасочным покрытием с расчисткой поверхностей не менее 1/3 площади в один слой</t>
  </si>
  <si>
    <t>Окраска деревянных поверхностей кистью со старым лакокрасочным покрытием с расчисткой поверхностей не менее 1/3 площади в один слой</t>
  </si>
  <si>
    <t>Окраска валиком сетчатого металлического ограждения с двух сторон</t>
  </si>
  <si>
    <t>в два слоя</t>
  </si>
  <si>
    <t>в один слой</t>
  </si>
  <si>
    <t>Масляная окраска металлических ворот, дверей и ставень кистью:</t>
  </si>
  <si>
    <t>Масляная окраска водосточных труб кистью в один слой</t>
  </si>
  <si>
    <t>более 35%</t>
  </si>
  <si>
    <t>до 35%</t>
  </si>
  <si>
    <t>до 10%</t>
  </si>
  <si>
    <t>Масляная окраска крыш кистью в один слой с расчисткой старой краски:</t>
  </si>
  <si>
    <t>Стоимость, руб.</t>
  </si>
  <si>
    <t>Нормативы времени на единицу измерения, чел.-час</t>
  </si>
  <si>
    <t>Единица измерения</t>
  </si>
  <si>
    <t>N п/п</t>
  </si>
  <si>
    <t>окна</t>
  </si>
  <si>
    <t>потолки, двери</t>
  </si>
  <si>
    <t>полы</t>
  </si>
  <si>
    <t>стены</t>
  </si>
  <si>
    <t>Высококачественная масляная окраска ранее окрашенных поверхностей кистью с расчисткой старой краски более 35%:</t>
  </si>
  <si>
    <t>Высококачественная масляная окраска ранее окрашенных поверхностей кистью с расчисткой старой краски до 35%:</t>
  </si>
  <si>
    <t>Высококачественная масляная окраска ранее окрашенных поверхностей кистью с расчисткой старой краски до 10%:</t>
  </si>
  <si>
    <t>Улучшенная масляная окраска ранее окрашенных поверхностей кистью с расчисткой старой краски более 35%:</t>
  </si>
  <si>
    <t>Улучшенная масляная окраска ранее окрашенных поверхностей кистью с расчисткой старой краски до 35%:</t>
  </si>
  <si>
    <t>Улучшенная масляная окраска ранее окрашенных поверхностей кистью с расчисткой старой краски до 10%:</t>
  </si>
  <si>
    <t>Простая масляная окраска ранее окрашенных поверхностей кистью с расчисткой старой краски более 35%:</t>
  </si>
  <si>
    <t>Простая масляная окраска ранее окрашенных поверхностей кистью с расчисткой старой краски до 35%:</t>
  </si>
  <si>
    <t>Простая масляная окраска ранее окрашенных поверхностей кистью с расчисткой старой краски до 10%:</t>
  </si>
  <si>
    <t>Известковая окраска печей, стояков и труб кистью</t>
  </si>
  <si>
    <t>Масляная окраска поверхности радиаторов кистью за один раз без расчистки старой краски</t>
  </si>
  <si>
    <t>потолки</t>
  </si>
  <si>
    <t>Высококачественная клеевая окраска внутренних помещений кистью:</t>
  </si>
  <si>
    <t>Улучшенная клеевая окраска внутренних помещений кистью:</t>
  </si>
  <si>
    <t>Простая клеевая окраска внутренних помещений кистью:</t>
  </si>
  <si>
    <t>печей</t>
  </si>
  <si>
    <t>потолков</t>
  </si>
  <si>
    <t>стен</t>
  </si>
  <si>
    <t>Окраска известью или мелом:</t>
  </si>
  <si>
    <t>Окраска забора из штакетника масляными красками кистью:</t>
  </si>
  <si>
    <t>отделения срочного социального обслуживания</t>
  </si>
  <si>
    <t>выполняемым социальными работниками</t>
  </si>
  <si>
    <t>стоимости работ по малярным и обойным работам</t>
  </si>
  <si>
    <t>А. А. Березко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</si>
</sst>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/>
    <xf numFmtId="9" fontId="1" fillId="0" borderId="6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0"/>
  <sheetViews>
    <sheetView tabSelected="1" topLeftCell="A49" workbookViewId="0">
      <selection activeCell="K6" sqref="K6:P6"/>
    </sheetView>
  </sheetViews>
  <sheetFormatPr defaultRowHeight="15" x14ac:dyDescent="0.25"/>
  <cols>
    <col min="1" max="1" width="6.5703125" style="1" bestFit="1" customWidth="1"/>
    <col min="2" max="2" width="34" style="1" customWidth="1"/>
    <col min="3" max="3" width="13.5703125" style="1" customWidth="1"/>
    <col min="4" max="4" width="10.28515625" style="1" customWidth="1"/>
    <col min="5" max="5" width="11.42578125" style="1" bestFit="1" customWidth="1"/>
    <col min="6" max="6" width="11.28515625" style="1" bestFit="1" customWidth="1"/>
    <col min="7" max="8" width="9.140625" style="1"/>
    <col min="9" max="9" width="13.42578125" style="1" customWidth="1"/>
    <col min="10" max="10" width="13.85546875" style="1" customWidth="1"/>
    <col min="11" max="16384" width="9.140625" style="1"/>
  </cols>
  <sheetData>
    <row r="1" spans="1:16" x14ac:dyDescent="0.25">
      <c r="C1" s="51" t="s">
        <v>0</v>
      </c>
      <c r="D1" s="51"/>
      <c r="E1" s="51"/>
      <c r="F1" s="51"/>
      <c r="G1" s="25">
        <v>6.76</v>
      </c>
      <c r="M1" s="51" t="s">
        <v>0</v>
      </c>
      <c r="N1" s="51"/>
      <c r="O1" s="51"/>
      <c r="P1" s="51"/>
    </row>
    <row r="2" spans="1:16" x14ac:dyDescent="0.25">
      <c r="C2" s="51" t="s">
        <v>1</v>
      </c>
      <c r="D2" s="51"/>
      <c r="E2" s="51"/>
      <c r="F2" s="51"/>
      <c r="G2" s="3"/>
      <c r="M2" s="51" t="s">
        <v>1</v>
      </c>
      <c r="N2" s="51"/>
      <c r="O2" s="51"/>
      <c r="P2" s="51"/>
    </row>
    <row r="3" spans="1:16" x14ac:dyDescent="0.25">
      <c r="C3" s="51" t="s">
        <v>2</v>
      </c>
      <c r="D3" s="51"/>
      <c r="E3" s="51"/>
      <c r="F3" s="51"/>
      <c r="G3" s="3"/>
      <c r="M3" s="51" t="s">
        <v>2</v>
      </c>
      <c r="N3" s="51"/>
      <c r="O3" s="51"/>
      <c r="P3" s="51"/>
    </row>
    <row r="4" spans="1:16" x14ac:dyDescent="0.25">
      <c r="C4" s="51" t="s">
        <v>3</v>
      </c>
      <c r="D4" s="51"/>
      <c r="E4" s="51"/>
      <c r="F4" s="51"/>
      <c r="G4" s="3"/>
      <c r="M4" s="51" t="s">
        <v>3</v>
      </c>
      <c r="N4" s="51"/>
      <c r="O4" s="51"/>
      <c r="P4" s="51"/>
    </row>
    <row r="5" spans="1:16" x14ac:dyDescent="0.25">
      <c r="D5" s="2"/>
      <c r="E5" s="2"/>
      <c r="F5" s="2"/>
      <c r="N5" s="34"/>
      <c r="O5" s="34"/>
      <c r="P5" s="34"/>
    </row>
    <row r="6" spans="1:16" x14ac:dyDescent="0.25">
      <c r="A6" s="52" t="s">
        <v>4</v>
      </c>
      <c r="B6" s="52"/>
      <c r="C6" s="52"/>
      <c r="D6" s="52"/>
      <c r="E6" s="52"/>
      <c r="F6" s="52"/>
      <c r="G6" s="3"/>
      <c r="K6" s="52" t="s">
        <v>4</v>
      </c>
      <c r="L6" s="52"/>
      <c r="M6" s="52"/>
      <c r="N6" s="52"/>
      <c r="O6" s="52"/>
      <c r="P6" s="52"/>
    </row>
    <row r="7" spans="1:16" x14ac:dyDescent="0.25">
      <c r="A7" s="50" t="s">
        <v>52</v>
      </c>
      <c r="B7" s="50"/>
      <c r="C7" s="50"/>
      <c r="D7" s="50"/>
      <c r="E7" s="50"/>
      <c r="F7" s="50"/>
      <c r="G7" s="3"/>
      <c r="K7" s="50" t="s">
        <v>52</v>
      </c>
      <c r="L7" s="50"/>
      <c r="M7" s="50"/>
      <c r="N7" s="50"/>
      <c r="O7" s="50"/>
      <c r="P7" s="50"/>
    </row>
    <row r="8" spans="1:16" x14ac:dyDescent="0.25">
      <c r="A8" s="50" t="s">
        <v>51</v>
      </c>
      <c r="B8" s="50"/>
      <c r="C8" s="50"/>
      <c r="D8" s="50"/>
      <c r="E8" s="50"/>
      <c r="F8" s="50"/>
      <c r="G8" s="3"/>
      <c r="K8" s="50" t="s">
        <v>51</v>
      </c>
      <c r="L8" s="50"/>
      <c r="M8" s="50"/>
      <c r="N8" s="50"/>
      <c r="O8" s="50"/>
      <c r="P8" s="50"/>
    </row>
    <row r="9" spans="1:16" x14ac:dyDescent="0.25">
      <c r="A9" s="50" t="s">
        <v>50</v>
      </c>
      <c r="B9" s="50"/>
      <c r="C9" s="50"/>
      <c r="D9" s="50"/>
      <c r="E9" s="50"/>
      <c r="F9" s="50"/>
      <c r="G9" s="3"/>
      <c r="K9" s="50" t="s">
        <v>50</v>
      </c>
      <c r="L9" s="50"/>
      <c r="M9" s="50"/>
      <c r="N9" s="50"/>
      <c r="O9" s="50"/>
      <c r="P9" s="50"/>
    </row>
    <row r="10" spans="1:16" x14ac:dyDescent="0.25">
      <c r="A10" s="50" t="s">
        <v>2</v>
      </c>
      <c r="B10" s="50"/>
      <c r="C10" s="50"/>
      <c r="D10" s="50"/>
      <c r="E10" s="50"/>
      <c r="F10" s="50"/>
      <c r="G10" s="3"/>
      <c r="K10" s="50" t="s">
        <v>2</v>
      </c>
      <c r="L10" s="50"/>
      <c r="M10" s="50"/>
      <c r="N10" s="50"/>
      <c r="O10" s="50"/>
      <c r="P10" s="50"/>
    </row>
    <row r="11" spans="1:16" ht="15.75" thickBot="1" x14ac:dyDescent="0.3"/>
    <row r="12" spans="1:16" ht="75" customHeight="1" thickBot="1" x14ac:dyDescent="0.3">
      <c r="A12" s="10" t="s">
        <v>25</v>
      </c>
      <c r="B12" s="45" t="s">
        <v>5</v>
      </c>
      <c r="C12" s="45"/>
      <c r="D12" s="9" t="s">
        <v>24</v>
      </c>
      <c r="E12" s="9" t="s">
        <v>23</v>
      </c>
      <c r="F12" s="14" t="s">
        <v>22</v>
      </c>
      <c r="H12" s="10" t="s">
        <v>25</v>
      </c>
      <c r="I12" s="45" t="s">
        <v>5</v>
      </c>
      <c r="J12" s="45"/>
      <c r="K12" s="32" t="s">
        <v>24</v>
      </c>
      <c r="L12" s="10" t="s">
        <v>25</v>
      </c>
      <c r="M12" s="45" t="s">
        <v>5</v>
      </c>
      <c r="N12" s="45"/>
      <c r="O12" s="32" t="s">
        <v>24</v>
      </c>
    </row>
    <row r="13" spans="1:16" ht="15.75" thickBot="1" x14ac:dyDescent="0.3">
      <c r="A13" s="23">
        <v>1</v>
      </c>
      <c r="B13" s="46">
        <v>2</v>
      </c>
      <c r="C13" s="46"/>
      <c r="D13" s="22">
        <v>3</v>
      </c>
      <c r="E13" s="22">
        <v>4</v>
      </c>
      <c r="F13" s="24">
        <v>5</v>
      </c>
      <c r="H13" s="23">
        <v>1</v>
      </c>
      <c r="I13" s="46">
        <v>2</v>
      </c>
      <c r="J13" s="46"/>
      <c r="K13" s="33">
        <v>3</v>
      </c>
      <c r="L13" s="23">
        <v>1</v>
      </c>
      <c r="M13" s="46">
        <v>2</v>
      </c>
      <c r="N13" s="46"/>
      <c r="O13" s="33">
        <v>3</v>
      </c>
    </row>
    <row r="14" spans="1:16" ht="30" x14ac:dyDescent="0.25">
      <c r="A14" s="47">
        <v>1</v>
      </c>
      <c r="B14" s="41" t="s">
        <v>49</v>
      </c>
      <c r="C14" s="12" t="s">
        <v>15</v>
      </c>
      <c r="D14" s="35" t="s">
        <v>7</v>
      </c>
      <c r="E14" s="7">
        <v>0.18</v>
      </c>
      <c r="F14" s="6">
        <f>E14*$G$1</f>
        <v>1.2167999999999999</v>
      </c>
      <c r="H14" s="47">
        <v>1</v>
      </c>
      <c r="I14" s="41" t="s">
        <v>49</v>
      </c>
      <c r="J14" s="29" t="s">
        <v>15</v>
      </c>
      <c r="K14" s="35" t="s">
        <v>7</v>
      </c>
      <c r="L14" s="47">
        <v>1</v>
      </c>
      <c r="M14" s="41" t="s">
        <v>49</v>
      </c>
      <c r="N14" s="29" t="s">
        <v>15</v>
      </c>
      <c r="O14" s="35" t="s">
        <v>7</v>
      </c>
    </row>
    <row r="15" spans="1:16" ht="30.75" thickBot="1" x14ac:dyDescent="0.3">
      <c r="A15" s="49"/>
      <c r="B15" s="43"/>
      <c r="C15" s="11" t="s">
        <v>14</v>
      </c>
      <c r="D15" s="37"/>
      <c r="E15" s="4">
        <v>0.32</v>
      </c>
      <c r="F15" s="21">
        <f t="shared" ref="F15:F34" si="0">E15*$G$1</f>
        <v>2.1631999999999998</v>
      </c>
      <c r="H15" s="49"/>
      <c r="I15" s="43"/>
      <c r="J15" s="31" t="s">
        <v>14</v>
      </c>
      <c r="K15" s="37"/>
      <c r="L15" s="49"/>
      <c r="M15" s="43"/>
      <c r="N15" s="31" t="s">
        <v>14</v>
      </c>
      <c r="O15" s="37"/>
    </row>
    <row r="16" spans="1:16" x14ac:dyDescent="0.25">
      <c r="A16" s="47">
        <v>2</v>
      </c>
      <c r="B16" s="41" t="s">
        <v>48</v>
      </c>
      <c r="C16" s="12" t="s">
        <v>47</v>
      </c>
      <c r="D16" s="35" t="s">
        <v>7</v>
      </c>
      <c r="E16" s="7">
        <v>0.12</v>
      </c>
      <c r="F16" s="6">
        <f t="shared" si="0"/>
        <v>0.81119999999999992</v>
      </c>
      <c r="H16" s="47">
        <v>2</v>
      </c>
      <c r="I16" s="41" t="s">
        <v>48</v>
      </c>
      <c r="J16" s="29" t="s">
        <v>47</v>
      </c>
      <c r="K16" s="35" t="s">
        <v>7</v>
      </c>
      <c r="L16" s="47">
        <v>2</v>
      </c>
      <c r="M16" s="41" t="s">
        <v>48</v>
      </c>
      <c r="N16" s="29" t="s">
        <v>47</v>
      </c>
      <c r="O16" s="35" t="s">
        <v>7</v>
      </c>
    </row>
    <row r="17" spans="1:15" x14ac:dyDescent="0.25">
      <c r="A17" s="48"/>
      <c r="B17" s="42"/>
      <c r="C17" s="13" t="s">
        <v>46</v>
      </c>
      <c r="D17" s="36"/>
      <c r="E17" s="5">
        <v>0.15</v>
      </c>
      <c r="F17" s="20">
        <f t="shared" si="0"/>
        <v>1.014</v>
      </c>
      <c r="H17" s="48"/>
      <c r="I17" s="42"/>
      <c r="J17" s="30" t="s">
        <v>46</v>
      </c>
      <c r="K17" s="36"/>
      <c r="L17" s="48"/>
      <c r="M17" s="42"/>
      <c r="N17" s="30" t="s">
        <v>46</v>
      </c>
      <c r="O17" s="36"/>
    </row>
    <row r="18" spans="1:15" ht="15.75" thickBot="1" x14ac:dyDescent="0.3">
      <c r="A18" s="49"/>
      <c r="B18" s="43"/>
      <c r="C18" s="11" t="s">
        <v>45</v>
      </c>
      <c r="D18" s="37"/>
      <c r="E18" s="4">
        <v>0.08</v>
      </c>
      <c r="F18" s="21">
        <f t="shared" si="0"/>
        <v>0.54079999999999995</v>
      </c>
      <c r="H18" s="49"/>
      <c r="I18" s="43"/>
      <c r="J18" s="31" t="s">
        <v>45</v>
      </c>
      <c r="K18" s="37"/>
      <c r="L18" s="49"/>
      <c r="M18" s="43"/>
      <c r="N18" s="31" t="s">
        <v>45</v>
      </c>
      <c r="O18" s="37"/>
    </row>
    <row r="19" spans="1:15" x14ac:dyDescent="0.25">
      <c r="A19" s="47">
        <v>3</v>
      </c>
      <c r="B19" s="41" t="s">
        <v>44</v>
      </c>
      <c r="C19" s="12" t="s">
        <v>29</v>
      </c>
      <c r="D19" s="35" t="s">
        <v>7</v>
      </c>
      <c r="E19" s="7">
        <v>0.2</v>
      </c>
      <c r="F19" s="6">
        <f t="shared" si="0"/>
        <v>1.3520000000000001</v>
      </c>
      <c r="H19" s="47">
        <v>3</v>
      </c>
      <c r="I19" s="41" t="s">
        <v>44</v>
      </c>
      <c r="J19" s="29" t="s">
        <v>29</v>
      </c>
      <c r="K19" s="35" t="s">
        <v>7</v>
      </c>
      <c r="L19" s="47">
        <v>3</v>
      </c>
      <c r="M19" s="41" t="s">
        <v>44</v>
      </c>
      <c r="N19" s="29" t="s">
        <v>29</v>
      </c>
      <c r="O19" s="35" t="s">
        <v>7</v>
      </c>
    </row>
    <row r="20" spans="1:15" ht="15.75" thickBot="1" x14ac:dyDescent="0.3">
      <c r="A20" s="49"/>
      <c r="B20" s="43"/>
      <c r="C20" s="11" t="s">
        <v>41</v>
      </c>
      <c r="D20" s="37"/>
      <c r="E20" s="4">
        <v>0.24</v>
      </c>
      <c r="F20" s="21">
        <f t="shared" si="0"/>
        <v>1.6223999999999998</v>
      </c>
      <c r="H20" s="49"/>
      <c r="I20" s="43"/>
      <c r="J20" s="31" t="s">
        <v>41</v>
      </c>
      <c r="K20" s="37"/>
      <c r="L20" s="49"/>
      <c r="M20" s="43"/>
      <c r="N20" s="31" t="s">
        <v>41</v>
      </c>
      <c r="O20" s="37"/>
    </row>
    <row r="21" spans="1:15" x14ac:dyDescent="0.25">
      <c r="A21" s="47">
        <v>4</v>
      </c>
      <c r="B21" s="41" t="s">
        <v>43</v>
      </c>
      <c r="C21" s="12" t="s">
        <v>29</v>
      </c>
      <c r="D21" s="35" t="s">
        <v>7</v>
      </c>
      <c r="E21" s="7">
        <v>0.25</v>
      </c>
      <c r="F21" s="6">
        <f t="shared" si="0"/>
        <v>1.69</v>
      </c>
      <c r="H21" s="47">
        <v>4</v>
      </c>
      <c r="I21" s="41" t="s">
        <v>43</v>
      </c>
      <c r="J21" s="29" t="s">
        <v>29</v>
      </c>
      <c r="K21" s="35" t="s">
        <v>7</v>
      </c>
      <c r="L21" s="47">
        <v>4</v>
      </c>
      <c r="M21" s="41" t="s">
        <v>43</v>
      </c>
      <c r="N21" s="29" t="s">
        <v>29</v>
      </c>
      <c r="O21" s="35" t="s">
        <v>7</v>
      </c>
    </row>
    <row r="22" spans="1:15" ht="15.75" thickBot="1" x14ac:dyDescent="0.3">
      <c r="A22" s="49"/>
      <c r="B22" s="43"/>
      <c r="C22" s="11" t="s">
        <v>41</v>
      </c>
      <c r="D22" s="37"/>
      <c r="E22" s="4">
        <v>0.33</v>
      </c>
      <c r="F22" s="21">
        <f t="shared" si="0"/>
        <v>2.2307999999999999</v>
      </c>
      <c r="H22" s="49"/>
      <c r="I22" s="43"/>
      <c r="J22" s="31" t="s">
        <v>41</v>
      </c>
      <c r="K22" s="37"/>
      <c r="L22" s="49"/>
      <c r="M22" s="43"/>
      <c r="N22" s="31" t="s">
        <v>41</v>
      </c>
      <c r="O22" s="37"/>
    </row>
    <row r="23" spans="1:15" ht="22.5" customHeight="1" x14ac:dyDescent="0.25">
      <c r="A23" s="47">
        <v>5</v>
      </c>
      <c r="B23" s="41" t="s">
        <v>42</v>
      </c>
      <c r="C23" s="12" t="s">
        <v>29</v>
      </c>
      <c r="D23" s="35" t="s">
        <v>7</v>
      </c>
      <c r="E23" s="7">
        <v>0.4</v>
      </c>
      <c r="F23" s="6">
        <f t="shared" si="0"/>
        <v>2.7040000000000002</v>
      </c>
      <c r="H23" s="47">
        <v>5</v>
      </c>
      <c r="I23" s="41" t="s">
        <v>42</v>
      </c>
      <c r="J23" s="29" t="s">
        <v>29</v>
      </c>
      <c r="K23" s="35" t="s">
        <v>7</v>
      </c>
      <c r="L23" s="47">
        <v>5</v>
      </c>
      <c r="M23" s="41" t="s">
        <v>42</v>
      </c>
      <c r="N23" s="29" t="s">
        <v>29</v>
      </c>
      <c r="O23" s="35" t="s">
        <v>7</v>
      </c>
    </row>
    <row r="24" spans="1:15" ht="22.5" customHeight="1" thickBot="1" x14ac:dyDescent="0.3">
      <c r="A24" s="49"/>
      <c r="B24" s="43"/>
      <c r="C24" s="11" t="s">
        <v>41</v>
      </c>
      <c r="D24" s="37"/>
      <c r="E24" s="4">
        <v>0.53</v>
      </c>
      <c r="F24" s="21">
        <f t="shared" si="0"/>
        <v>3.5828000000000002</v>
      </c>
      <c r="H24" s="49"/>
      <c r="I24" s="43"/>
      <c r="J24" s="31" t="s">
        <v>41</v>
      </c>
      <c r="K24" s="37"/>
      <c r="L24" s="49"/>
      <c r="M24" s="43"/>
      <c r="N24" s="31" t="s">
        <v>41</v>
      </c>
      <c r="O24" s="37"/>
    </row>
    <row r="25" spans="1:15" ht="30" customHeight="1" thickBot="1" x14ac:dyDescent="0.3">
      <c r="A25" s="19">
        <v>6</v>
      </c>
      <c r="B25" s="44" t="s">
        <v>40</v>
      </c>
      <c r="C25" s="44"/>
      <c r="D25" s="9" t="s">
        <v>7</v>
      </c>
      <c r="E25" s="9">
        <v>0.23</v>
      </c>
      <c r="F25" s="8">
        <f t="shared" si="0"/>
        <v>1.5548</v>
      </c>
      <c r="H25" s="19">
        <v>6</v>
      </c>
      <c r="I25" s="44" t="s">
        <v>40</v>
      </c>
      <c r="J25" s="44"/>
      <c r="K25" s="32" t="s">
        <v>7</v>
      </c>
      <c r="L25" s="19">
        <v>6</v>
      </c>
      <c r="M25" s="44" t="s">
        <v>40</v>
      </c>
      <c r="N25" s="44"/>
      <c r="O25" s="32" t="s">
        <v>7</v>
      </c>
    </row>
    <row r="26" spans="1:15" ht="30" customHeight="1" thickBot="1" x14ac:dyDescent="0.3">
      <c r="A26" s="19">
        <v>7</v>
      </c>
      <c r="B26" s="44" t="s">
        <v>39</v>
      </c>
      <c r="C26" s="44"/>
      <c r="D26" s="9" t="s">
        <v>7</v>
      </c>
      <c r="E26" s="9">
        <v>0.11</v>
      </c>
      <c r="F26" s="8">
        <f t="shared" si="0"/>
        <v>0.74359999999999993</v>
      </c>
      <c r="H26" s="19">
        <v>7</v>
      </c>
      <c r="I26" s="44" t="s">
        <v>39</v>
      </c>
      <c r="J26" s="44"/>
      <c r="K26" s="32" t="s">
        <v>7</v>
      </c>
      <c r="L26" s="19">
        <v>7</v>
      </c>
      <c r="M26" s="44" t="s">
        <v>39</v>
      </c>
      <c r="N26" s="44"/>
      <c r="O26" s="32" t="s">
        <v>7</v>
      </c>
    </row>
    <row r="27" spans="1:15" x14ac:dyDescent="0.25">
      <c r="A27" s="47">
        <v>8</v>
      </c>
      <c r="B27" s="41" t="s">
        <v>38</v>
      </c>
      <c r="C27" s="12" t="s">
        <v>29</v>
      </c>
      <c r="D27" s="35" t="s">
        <v>7</v>
      </c>
      <c r="E27" s="7">
        <v>0.5</v>
      </c>
      <c r="F27" s="6">
        <f t="shared" si="0"/>
        <v>3.38</v>
      </c>
      <c r="H27" s="47">
        <v>8</v>
      </c>
      <c r="I27" s="41" t="s">
        <v>38</v>
      </c>
      <c r="J27" s="29" t="s">
        <v>29</v>
      </c>
      <c r="K27" s="35" t="s">
        <v>7</v>
      </c>
      <c r="L27" s="47">
        <v>8</v>
      </c>
      <c r="M27" s="41" t="s">
        <v>38</v>
      </c>
      <c r="N27" s="29" t="s">
        <v>29</v>
      </c>
      <c r="O27" s="35" t="s">
        <v>7</v>
      </c>
    </row>
    <row r="28" spans="1:15" x14ac:dyDescent="0.25">
      <c r="A28" s="48"/>
      <c r="B28" s="42"/>
      <c r="C28" s="13" t="s">
        <v>28</v>
      </c>
      <c r="D28" s="36"/>
      <c r="E28" s="5">
        <v>0.24</v>
      </c>
      <c r="F28" s="20">
        <f t="shared" si="0"/>
        <v>1.6223999999999998</v>
      </c>
      <c r="H28" s="48"/>
      <c r="I28" s="42"/>
      <c r="J28" s="30" t="s">
        <v>28</v>
      </c>
      <c r="K28" s="36"/>
      <c r="L28" s="48"/>
      <c r="M28" s="42"/>
      <c r="N28" s="30" t="s">
        <v>28</v>
      </c>
      <c r="O28" s="36"/>
    </row>
    <row r="29" spans="1:15" ht="30" x14ac:dyDescent="0.25">
      <c r="A29" s="48"/>
      <c r="B29" s="42"/>
      <c r="C29" s="13" t="s">
        <v>27</v>
      </c>
      <c r="D29" s="36"/>
      <c r="E29" s="5">
        <v>0.61</v>
      </c>
      <c r="F29" s="20">
        <f t="shared" si="0"/>
        <v>4.1235999999999997</v>
      </c>
      <c r="H29" s="48"/>
      <c r="I29" s="42"/>
      <c r="J29" s="30" t="s">
        <v>27</v>
      </c>
      <c r="K29" s="36"/>
      <c r="L29" s="48"/>
      <c r="M29" s="42"/>
      <c r="N29" s="30" t="s">
        <v>27</v>
      </c>
      <c r="O29" s="36"/>
    </row>
    <row r="30" spans="1:15" ht="15.75" thickBot="1" x14ac:dyDescent="0.3">
      <c r="A30" s="49"/>
      <c r="B30" s="43"/>
      <c r="C30" s="11" t="s">
        <v>26</v>
      </c>
      <c r="D30" s="37"/>
      <c r="E30" s="4">
        <v>0.86</v>
      </c>
      <c r="F30" s="21">
        <f t="shared" si="0"/>
        <v>5.8136000000000001</v>
      </c>
      <c r="H30" s="49"/>
      <c r="I30" s="43"/>
      <c r="J30" s="31" t="s">
        <v>26</v>
      </c>
      <c r="K30" s="37"/>
      <c r="L30" s="49"/>
      <c r="M30" s="43"/>
      <c r="N30" s="31" t="s">
        <v>26</v>
      </c>
      <c r="O30" s="37"/>
    </row>
    <row r="31" spans="1:15" x14ac:dyDescent="0.25">
      <c r="A31" s="47">
        <v>9</v>
      </c>
      <c r="B31" s="41" t="s">
        <v>37</v>
      </c>
      <c r="C31" s="12" t="s">
        <v>29</v>
      </c>
      <c r="D31" s="35" t="s">
        <v>7</v>
      </c>
      <c r="E31" s="7">
        <v>0.76</v>
      </c>
      <c r="F31" s="6">
        <f t="shared" si="0"/>
        <v>5.1375999999999999</v>
      </c>
      <c r="H31" s="47">
        <v>9</v>
      </c>
      <c r="I31" s="41" t="s">
        <v>37</v>
      </c>
      <c r="J31" s="29" t="s">
        <v>29</v>
      </c>
      <c r="K31" s="35" t="s">
        <v>7</v>
      </c>
      <c r="L31" s="47">
        <v>9</v>
      </c>
      <c r="M31" s="41" t="s">
        <v>37</v>
      </c>
      <c r="N31" s="29" t="s">
        <v>29</v>
      </c>
      <c r="O31" s="35" t="s">
        <v>7</v>
      </c>
    </row>
    <row r="32" spans="1:15" x14ac:dyDescent="0.25">
      <c r="A32" s="48"/>
      <c r="B32" s="42"/>
      <c r="C32" s="13" t="s">
        <v>28</v>
      </c>
      <c r="D32" s="36"/>
      <c r="E32" s="5">
        <v>0.36</v>
      </c>
      <c r="F32" s="20">
        <f t="shared" si="0"/>
        <v>2.4335999999999998</v>
      </c>
      <c r="H32" s="48"/>
      <c r="I32" s="42"/>
      <c r="J32" s="30" t="s">
        <v>28</v>
      </c>
      <c r="K32" s="36"/>
      <c r="L32" s="48"/>
      <c r="M32" s="42"/>
      <c r="N32" s="30" t="s">
        <v>28</v>
      </c>
      <c r="O32" s="36"/>
    </row>
    <row r="33" spans="1:15" ht="30" x14ac:dyDescent="0.25">
      <c r="A33" s="48"/>
      <c r="B33" s="42"/>
      <c r="C33" s="13" t="s">
        <v>27</v>
      </c>
      <c r="D33" s="36"/>
      <c r="E33" s="5">
        <v>0.9</v>
      </c>
      <c r="F33" s="20">
        <f t="shared" si="0"/>
        <v>6.0839999999999996</v>
      </c>
      <c r="H33" s="48"/>
      <c r="I33" s="42"/>
      <c r="J33" s="30" t="s">
        <v>27</v>
      </c>
      <c r="K33" s="36"/>
      <c r="L33" s="48"/>
      <c r="M33" s="42"/>
      <c r="N33" s="30" t="s">
        <v>27</v>
      </c>
      <c r="O33" s="36"/>
    </row>
    <row r="34" spans="1:15" ht="15.75" thickBot="1" x14ac:dyDescent="0.3">
      <c r="A34" s="49"/>
      <c r="B34" s="43"/>
      <c r="C34" s="11" t="s">
        <v>26</v>
      </c>
      <c r="D34" s="37"/>
      <c r="E34" s="4">
        <v>1.24</v>
      </c>
      <c r="F34" s="21">
        <f t="shared" si="0"/>
        <v>8.3824000000000005</v>
      </c>
      <c r="H34" s="49"/>
      <c r="I34" s="43"/>
      <c r="J34" s="31" t="s">
        <v>26</v>
      </c>
      <c r="K34" s="37"/>
      <c r="L34" s="49"/>
      <c r="M34" s="43"/>
      <c r="N34" s="31" t="s">
        <v>26</v>
      </c>
      <c r="O34" s="37"/>
    </row>
    <row r="35" spans="1:15" ht="18.75" customHeight="1" x14ac:dyDescent="0.25">
      <c r="A35" s="18"/>
      <c r="B35" s="17"/>
      <c r="C35" s="17"/>
      <c r="D35" s="16"/>
      <c r="E35" s="16"/>
      <c r="F35" s="15"/>
      <c r="H35" s="18"/>
      <c r="I35" s="17"/>
      <c r="J35" s="17"/>
      <c r="K35" s="16"/>
      <c r="L35" s="18"/>
      <c r="M35" s="17"/>
      <c r="N35" s="17"/>
      <c r="O35" s="16"/>
    </row>
    <row r="36" spans="1:15" ht="18.75" customHeight="1" thickBot="1" x14ac:dyDescent="0.3">
      <c r="A36" s="18"/>
      <c r="B36" s="17"/>
      <c r="C36" s="17"/>
      <c r="D36" s="16"/>
      <c r="E36" s="16"/>
      <c r="F36" s="15"/>
      <c r="H36" s="18"/>
      <c r="I36" s="17"/>
      <c r="J36" s="17"/>
      <c r="K36" s="16"/>
      <c r="L36" s="18"/>
      <c r="M36" s="17"/>
      <c r="N36" s="17"/>
      <c r="O36" s="16"/>
    </row>
    <row r="37" spans="1:15" ht="75" customHeight="1" thickBot="1" x14ac:dyDescent="0.3">
      <c r="A37" s="10" t="s">
        <v>25</v>
      </c>
      <c r="B37" s="45" t="s">
        <v>5</v>
      </c>
      <c r="C37" s="45"/>
      <c r="D37" s="9" t="s">
        <v>24</v>
      </c>
      <c r="E37" s="9" t="s">
        <v>23</v>
      </c>
      <c r="F37" s="14" t="s">
        <v>22</v>
      </c>
      <c r="H37" s="10" t="s">
        <v>25</v>
      </c>
      <c r="I37" s="45" t="s">
        <v>5</v>
      </c>
      <c r="J37" s="45"/>
      <c r="K37" s="32" t="s">
        <v>24</v>
      </c>
      <c r="L37" s="10" t="s">
        <v>25</v>
      </c>
      <c r="M37" s="45" t="s">
        <v>5</v>
      </c>
      <c r="N37" s="45"/>
      <c r="O37" s="32" t="s">
        <v>24</v>
      </c>
    </row>
    <row r="38" spans="1:15" ht="15.75" thickBot="1" x14ac:dyDescent="0.3">
      <c r="A38" s="23">
        <v>1</v>
      </c>
      <c r="B38" s="46">
        <v>2</v>
      </c>
      <c r="C38" s="46"/>
      <c r="D38" s="22">
        <v>3</v>
      </c>
      <c r="E38" s="22">
        <v>4</v>
      </c>
      <c r="F38" s="24">
        <v>5</v>
      </c>
      <c r="H38" s="23">
        <v>1</v>
      </c>
      <c r="I38" s="46">
        <v>2</v>
      </c>
      <c r="J38" s="46"/>
      <c r="K38" s="33">
        <v>3</v>
      </c>
      <c r="L38" s="23">
        <v>1</v>
      </c>
      <c r="M38" s="46">
        <v>2</v>
      </c>
      <c r="N38" s="46"/>
      <c r="O38" s="33">
        <v>3</v>
      </c>
    </row>
    <row r="39" spans="1:15" x14ac:dyDescent="0.25">
      <c r="A39" s="47">
        <v>10</v>
      </c>
      <c r="B39" s="41" t="s">
        <v>36</v>
      </c>
      <c r="C39" s="12" t="s">
        <v>29</v>
      </c>
      <c r="D39" s="35" t="s">
        <v>7</v>
      </c>
      <c r="E39" s="7">
        <v>1.1100000000000001</v>
      </c>
      <c r="F39" s="6">
        <f>E39*$G$1</f>
        <v>7.5036000000000005</v>
      </c>
      <c r="H39" s="47">
        <v>10</v>
      </c>
      <c r="I39" s="41" t="s">
        <v>36</v>
      </c>
      <c r="J39" s="29" t="s">
        <v>29</v>
      </c>
      <c r="K39" s="35" t="s">
        <v>7</v>
      </c>
      <c r="L39" s="47">
        <v>10</v>
      </c>
      <c r="M39" s="41" t="s">
        <v>36</v>
      </c>
      <c r="N39" s="29" t="s">
        <v>29</v>
      </c>
      <c r="O39" s="35" t="s">
        <v>7</v>
      </c>
    </row>
    <row r="40" spans="1:15" x14ac:dyDescent="0.25">
      <c r="A40" s="48"/>
      <c r="B40" s="42"/>
      <c r="C40" s="13" t="s">
        <v>28</v>
      </c>
      <c r="D40" s="36"/>
      <c r="E40" s="5">
        <v>0.68</v>
      </c>
      <c r="F40" s="20">
        <f>E40*$G$1</f>
        <v>4.5968</v>
      </c>
      <c r="H40" s="48"/>
      <c r="I40" s="42"/>
      <c r="J40" s="30" t="s">
        <v>28</v>
      </c>
      <c r="K40" s="36"/>
      <c r="L40" s="48"/>
      <c r="M40" s="42"/>
      <c r="N40" s="30" t="s">
        <v>28</v>
      </c>
      <c r="O40" s="36"/>
    </row>
    <row r="41" spans="1:15" ht="30" x14ac:dyDescent="0.25">
      <c r="A41" s="48"/>
      <c r="B41" s="42"/>
      <c r="C41" s="13" t="s">
        <v>27</v>
      </c>
      <c r="D41" s="36"/>
      <c r="E41" s="5">
        <v>1.48</v>
      </c>
      <c r="F41" s="20">
        <f t="shared" ref="F41:F69" si="1">E41*$G$1</f>
        <v>10.004799999999999</v>
      </c>
      <c r="H41" s="48"/>
      <c r="I41" s="42"/>
      <c r="J41" s="30" t="s">
        <v>27</v>
      </c>
      <c r="K41" s="36"/>
      <c r="L41" s="48"/>
      <c r="M41" s="42"/>
      <c r="N41" s="30" t="s">
        <v>27</v>
      </c>
      <c r="O41" s="36"/>
    </row>
    <row r="42" spans="1:15" ht="15.75" thickBot="1" x14ac:dyDescent="0.3">
      <c r="A42" s="49"/>
      <c r="B42" s="43"/>
      <c r="C42" s="11" t="s">
        <v>26</v>
      </c>
      <c r="D42" s="37"/>
      <c r="E42" s="4">
        <v>1.72</v>
      </c>
      <c r="F42" s="21">
        <f t="shared" si="1"/>
        <v>11.6272</v>
      </c>
      <c r="H42" s="49"/>
      <c r="I42" s="43"/>
      <c r="J42" s="31" t="s">
        <v>26</v>
      </c>
      <c r="K42" s="37"/>
      <c r="L42" s="49"/>
      <c r="M42" s="43"/>
      <c r="N42" s="31" t="s">
        <v>26</v>
      </c>
      <c r="O42" s="37"/>
    </row>
    <row r="43" spans="1:15" x14ac:dyDescent="0.25">
      <c r="A43" s="47">
        <v>11</v>
      </c>
      <c r="B43" s="41" t="s">
        <v>35</v>
      </c>
      <c r="C43" s="12" t="s">
        <v>29</v>
      </c>
      <c r="D43" s="35" t="s">
        <v>7</v>
      </c>
      <c r="E43" s="7">
        <v>0.63</v>
      </c>
      <c r="F43" s="6">
        <f t="shared" si="1"/>
        <v>4.2587999999999999</v>
      </c>
      <c r="H43" s="47">
        <v>11</v>
      </c>
      <c r="I43" s="41" t="s">
        <v>35</v>
      </c>
      <c r="J43" s="29" t="s">
        <v>29</v>
      </c>
      <c r="K43" s="35" t="s">
        <v>7</v>
      </c>
      <c r="L43" s="47">
        <v>11</v>
      </c>
      <c r="M43" s="41" t="s">
        <v>35</v>
      </c>
      <c r="N43" s="29" t="s">
        <v>29</v>
      </c>
      <c r="O43" s="35" t="s">
        <v>7</v>
      </c>
    </row>
    <row r="44" spans="1:15" x14ac:dyDescent="0.25">
      <c r="A44" s="48"/>
      <c r="B44" s="42"/>
      <c r="C44" s="13" t="s">
        <v>28</v>
      </c>
      <c r="D44" s="36"/>
      <c r="E44" s="5">
        <v>0.4</v>
      </c>
      <c r="F44" s="20">
        <f t="shared" si="1"/>
        <v>2.7040000000000002</v>
      </c>
      <c r="H44" s="48"/>
      <c r="I44" s="42"/>
      <c r="J44" s="30" t="s">
        <v>28</v>
      </c>
      <c r="K44" s="36"/>
      <c r="L44" s="48"/>
      <c r="M44" s="42"/>
      <c r="N44" s="30" t="s">
        <v>28</v>
      </c>
      <c r="O44" s="36"/>
    </row>
    <row r="45" spans="1:15" ht="30" x14ac:dyDescent="0.25">
      <c r="A45" s="48"/>
      <c r="B45" s="42"/>
      <c r="C45" s="13" t="s">
        <v>27</v>
      </c>
      <c r="D45" s="36"/>
      <c r="E45" s="5">
        <v>0.88</v>
      </c>
      <c r="F45" s="20">
        <f t="shared" si="1"/>
        <v>5.9487999999999994</v>
      </c>
      <c r="H45" s="48"/>
      <c r="I45" s="42"/>
      <c r="J45" s="30" t="s">
        <v>27</v>
      </c>
      <c r="K45" s="36"/>
      <c r="L45" s="48"/>
      <c r="M45" s="42"/>
      <c r="N45" s="30" t="s">
        <v>27</v>
      </c>
      <c r="O45" s="36"/>
    </row>
    <row r="46" spans="1:15" ht="15.75" thickBot="1" x14ac:dyDescent="0.3">
      <c r="A46" s="49"/>
      <c r="B46" s="43"/>
      <c r="C46" s="11" t="s">
        <v>26</v>
      </c>
      <c r="D46" s="37"/>
      <c r="E46" s="4">
        <v>1.19</v>
      </c>
      <c r="F46" s="21">
        <f t="shared" si="1"/>
        <v>8.0443999999999996</v>
      </c>
      <c r="H46" s="49"/>
      <c r="I46" s="43"/>
      <c r="J46" s="31" t="s">
        <v>26</v>
      </c>
      <c r="K46" s="37"/>
      <c r="L46" s="49"/>
      <c r="M46" s="43"/>
      <c r="N46" s="31" t="s">
        <v>26</v>
      </c>
      <c r="O46" s="37"/>
    </row>
    <row r="47" spans="1:15" x14ac:dyDescent="0.25">
      <c r="A47" s="47">
        <v>12</v>
      </c>
      <c r="B47" s="41" t="s">
        <v>34</v>
      </c>
      <c r="C47" s="12" t="s">
        <v>29</v>
      </c>
      <c r="D47" s="35" t="s">
        <v>7</v>
      </c>
      <c r="E47" s="7">
        <v>0.9</v>
      </c>
      <c r="F47" s="6">
        <f t="shared" si="1"/>
        <v>6.0839999999999996</v>
      </c>
      <c r="H47" s="47">
        <v>12</v>
      </c>
      <c r="I47" s="41" t="s">
        <v>34</v>
      </c>
      <c r="J47" s="29" t="s">
        <v>29</v>
      </c>
      <c r="K47" s="35" t="s">
        <v>7</v>
      </c>
      <c r="L47" s="47">
        <v>12</v>
      </c>
      <c r="M47" s="41" t="s">
        <v>34</v>
      </c>
      <c r="N47" s="29" t="s">
        <v>29</v>
      </c>
      <c r="O47" s="35" t="s">
        <v>7</v>
      </c>
    </row>
    <row r="48" spans="1:15" x14ac:dyDescent="0.25">
      <c r="A48" s="48"/>
      <c r="B48" s="42"/>
      <c r="C48" s="13" t="s">
        <v>28</v>
      </c>
      <c r="D48" s="36"/>
      <c r="E48" s="5">
        <v>0.5</v>
      </c>
      <c r="F48" s="20">
        <f t="shared" si="1"/>
        <v>3.38</v>
      </c>
      <c r="H48" s="48"/>
      <c r="I48" s="42"/>
      <c r="J48" s="30" t="s">
        <v>28</v>
      </c>
      <c r="K48" s="36"/>
      <c r="L48" s="48"/>
      <c r="M48" s="42"/>
      <c r="N48" s="30" t="s">
        <v>28</v>
      </c>
      <c r="O48" s="36"/>
    </row>
    <row r="49" spans="1:15" ht="30" x14ac:dyDescent="0.25">
      <c r="A49" s="48"/>
      <c r="B49" s="42"/>
      <c r="C49" s="13" t="s">
        <v>27</v>
      </c>
      <c r="D49" s="36"/>
      <c r="E49" s="5">
        <v>1.1100000000000001</v>
      </c>
      <c r="F49" s="20">
        <f t="shared" si="1"/>
        <v>7.5036000000000005</v>
      </c>
      <c r="H49" s="48"/>
      <c r="I49" s="42"/>
      <c r="J49" s="30" t="s">
        <v>27</v>
      </c>
      <c r="K49" s="36"/>
      <c r="L49" s="48"/>
      <c r="M49" s="42"/>
      <c r="N49" s="30" t="s">
        <v>27</v>
      </c>
      <c r="O49" s="36"/>
    </row>
    <row r="50" spans="1:15" ht="15.75" thickBot="1" x14ac:dyDescent="0.3">
      <c r="A50" s="49"/>
      <c r="B50" s="43"/>
      <c r="C50" s="11" t="s">
        <v>26</v>
      </c>
      <c r="D50" s="37"/>
      <c r="E50" s="4">
        <v>1.44</v>
      </c>
      <c r="F50" s="21">
        <f t="shared" si="1"/>
        <v>9.7343999999999991</v>
      </c>
      <c r="H50" s="49"/>
      <c r="I50" s="43"/>
      <c r="J50" s="31" t="s">
        <v>26</v>
      </c>
      <c r="K50" s="37"/>
      <c r="L50" s="49"/>
      <c r="M50" s="43"/>
      <c r="N50" s="31" t="s">
        <v>26</v>
      </c>
      <c r="O50" s="37"/>
    </row>
    <row r="51" spans="1:15" x14ac:dyDescent="0.25">
      <c r="A51" s="47">
        <v>13</v>
      </c>
      <c r="B51" s="41" t="s">
        <v>33</v>
      </c>
      <c r="C51" s="12" t="s">
        <v>29</v>
      </c>
      <c r="D51" s="35" t="s">
        <v>7</v>
      </c>
      <c r="E51" s="7">
        <v>1.26</v>
      </c>
      <c r="F51" s="6">
        <f t="shared" si="1"/>
        <v>8.5175999999999998</v>
      </c>
      <c r="H51" s="47">
        <v>13</v>
      </c>
      <c r="I51" s="41" t="s">
        <v>33</v>
      </c>
      <c r="J51" s="29" t="s">
        <v>29</v>
      </c>
      <c r="K51" s="35" t="s">
        <v>7</v>
      </c>
      <c r="L51" s="47">
        <v>13</v>
      </c>
      <c r="M51" s="41" t="s">
        <v>33</v>
      </c>
      <c r="N51" s="29" t="s">
        <v>29</v>
      </c>
      <c r="O51" s="35" t="s">
        <v>7</v>
      </c>
    </row>
    <row r="52" spans="1:15" x14ac:dyDescent="0.25">
      <c r="A52" s="48"/>
      <c r="B52" s="42"/>
      <c r="C52" s="13" t="s">
        <v>28</v>
      </c>
      <c r="D52" s="36"/>
      <c r="E52" s="5">
        <v>0.86</v>
      </c>
      <c r="F52" s="20">
        <f t="shared" si="1"/>
        <v>5.8136000000000001</v>
      </c>
      <c r="H52" s="48"/>
      <c r="I52" s="42"/>
      <c r="J52" s="30" t="s">
        <v>28</v>
      </c>
      <c r="K52" s="36"/>
      <c r="L52" s="48"/>
      <c r="M52" s="42"/>
      <c r="N52" s="30" t="s">
        <v>28</v>
      </c>
      <c r="O52" s="36"/>
    </row>
    <row r="53" spans="1:15" ht="30" x14ac:dyDescent="0.25">
      <c r="A53" s="48"/>
      <c r="B53" s="42"/>
      <c r="C53" s="13" t="s">
        <v>27</v>
      </c>
      <c r="D53" s="36"/>
      <c r="E53" s="5">
        <v>1.5</v>
      </c>
      <c r="F53" s="20">
        <f t="shared" si="1"/>
        <v>10.14</v>
      </c>
      <c r="H53" s="48"/>
      <c r="I53" s="42"/>
      <c r="J53" s="30" t="s">
        <v>27</v>
      </c>
      <c r="K53" s="36"/>
      <c r="L53" s="48"/>
      <c r="M53" s="42"/>
      <c r="N53" s="30" t="s">
        <v>27</v>
      </c>
      <c r="O53" s="36"/>
    </row>
    <row r="54" spans="1:15" ht="15.75" thickBot="1" x14ac:dyDescent="0.3">
      <c r="A54" s="49"/>
      <c r="B54" s="43"/>
      <c r="C54" s="11" t="s">
        <v>26</v>
      </c>
      <c r="D54" s="37"/>
      <c r="E54" s="4">
        <v>2.1</v>
      </c>
      <c r="F54" s="21">
        <f t="shared" si="1"/>
        <v>14.196</v>
      </c>
      <c r="H54" s="49"/>
      <c r="I54" s="43"/>
      <c r="J54" s="31" t="s">
        <v>26</v>
      </c>
      <c r="K54" s="37"/>
      <c r="L54" s="49"/>
      <c r="M54" s="43"/>
      <c r="N54" s="31" t="s">
        <v>26</v>
      </c>
      <c r="O54" s="37"/>
    </row>
    <row r="55" spans="1:15" x14ac:dyDescent="0.25">
      <c r="A55" s="47">
        <v>14</v>
      </c>
      <c r="B55" s="41" t="s">
        <v>32</v>
      </c>
      <c r="C55" s="12" t="s">
        <v>29</v>
      </c>
      <c r="D55" s="35" t="s">
        <v>7</v>
      </c>
      <c r="E55" s="7">
        <v>0.63</v>
      </c>
      <c r="F55" s="6">
        <f t="shared" si="1"/>
        <v>4.2587999999999999</v>
      </c>
      <c r="H55" s="47">
        <v>14</v>
      </c>
      <c r="I55" s="41" t="s">
        <v>32</v>
      </c>
      <c r="J55" s="29" t="s">
        <v>29</v>
      </c>
      <c r="K55" s="35" t="s">
        <v>7</v>
      </c>
      <c r="L55" s="47">
        <v>14</v>
      </c>
      <c r="M55" s="41" t="s">
        <v>32</v>
      </c>
      <c r="N55" s="29" t="s">
        <v>29</v>
      </c>
      <c r="O55" s="35" t="s">
        <v>7</v>
      </c>
    </row>
    <row r="56" spans="1:15" x14ac:dyDescent="0.25">
      <c r="A56" s="48"/>
      <c r="B56" s="42"/>
      <c r="C56" s="13" t="s">
        <v>28</v>
      </c>
      <c r="D56" s="36"/>
      <c r="E56" s="5">
        <v>0.4</v>
      </c>
      <c r="F56" s="20">
        <f t="shared" si="1"/>
        <v>2.7040000000000002</v>
      </c>
      <c r="H56" s="48"/>
      <c r="I56" s="42"/>
      <c r="J56" s="30" t="s">
        <v>28</v>
      </c>
      <c r="K56" s="36"/>
      <c r="L56" s="48"/>
      <c r="M56" s="42"/>
      <c r="N56" s="30" t="s">
        <v>28</v>
      </c>
      <c r="O56" s="36"/>
    </row>
    <row r="57" spans="1:15" ht="30" x14ac:dyDescent="0.25">
      <c r="A57" s="48"/>
      <c r="B57" s="42"/>
      <c r="C57" s="13" t="s">
        <v>27</v>
      </c>
      <c r="D57" s="36"/>
      <c r="E57" s="5">
        <v>0.88</v>
      </c>
      <c r="F57" s="20">
        <f t="shared" si="1"/>
        <v>5.9487999999999994</v>
      </c>
      <c r="H57" s="48"/>
      <c r="I57" s="42"/>
      <c r="J57" s="30" t="s">
        <v>27</v>
      </c>
      <c r="K57" s="36"/>
      <c r="L57" s="48"/>
      <c r="M57" s="42"/>
      <c r="N57" s="30" t="s">
        <v>27</v>
      </c>
      <c r="O57" s="36"/>
    </row>
    <row r="58" spans="1:15" ht="15.75" thickBot="1" x14ac:dyDescent="0.3">
      <c r="A58" s="49"/>
      <c r="B58" s="43"/>
      <c r="C58" s="11" t="s">
        <v>26</v>
      </c>
      <c r="D58" s="37"/>
      <c r="E58" s="4">
        <v>1.1399999999999999</v>
      </c>
      <c r="F58" s="21">
        <f t="shared" si="1"/>
        <v>7.7063999999999995</v>
      </c>
      <c r="H58" s="49"/>
      <c r="I58" s="43"/>
      <c r="J58" s="31" t="s">
        <v>26</v>
      </c>
      <c r="K58" s="37"/>
      <c r="L58" s="49"/>
      <c r="M58" s="43"/>
      <c r="N58" s="31" t="s">
        <v>26</v>
      </c>
      <c r="O58" s="37"/>
    </row>
    <row r="59" spans="1:15" x14ac:dyDescent="0.25">
      <c r="A59" s="47">
        <v>15</v>
      </c>
      <c r="B59" s="41" t="s">
        <v>31</v>
      </c>
      <c r="C59" s="12" t="s">
        <v>29</v>
      </c>
      <c r="D59" s="35" t="s">
        <v>7</v>
      </c>
      <c r="E59" s="7">
        <v>0.92</v>
      </c>
      <c r="F59" s="6">
        <f t="shared" si="1"/>
        <v>6.2191999999999998</v>
      </c>
      <c r="H59" s="47">
        <v>15</v>
      </c>
      <c r="I59" s="41" t="s">
        <v>31</v>
      </c>
      <c r="J59" s="29" t="s">
        <v>29</v>
      </c>
      <c r="K59" s="35" t="s">
        <v>7</v>
      </c>
      <c r="L59" s="47">
        <v>15</v>
      </c>
      <c r="M59" s="41" t="s">
        <v>31</v>
      </c>
      <c r="N59" s="29" t="s">
        <v>29</v>
      </c>
      <c r="O59" s="35" t="s">
        <v>7</v>
      </c>
    </row>
    <row r="60" spans="1:15" x14ac:dyDescent="0.25">
      <c r="A60" s="48"/>
      <c r="B60" s="42"/>
      <c r="C60" s="13" t="s">
        <v>28</v>
      </c>
      <c r="D60" s="36"/>
      <c r="E60" s="5">
        <v>0.57999999999999996</v>
      </c>
      <c r="F60" s="20">
        <f t="shared" si="1"/>
        <v>3.9207999999999994</v>
      </c>
      <c r="H60" s="48"/>
      <c r="I60" s="42"/>
      <c r="J60" s="30" t="s">
        <v>28</v>
      </c>
      <c r="K60" s="36"/>
      <c r="L60" s="48"/>
      <c r="M60" s="42"/>
      <c r="N60" s="30" t="s">
        <v>28</v>
      </c>
      <c r="O60" s="36"/>
    </row>
    <row r="61" spans="1:15" ht="30" x14ac:dyDescent="0.25">
      <c r="A61" s="48"/>
      <c r="B61" s="42"/>
      <c r="C61" s="13" t="s">
        <v>27</v>
      </c>
      <c r="D61" s="36"/>
      <c r="E61" s="5">
        <v>1.21</v>
      </c>
      <c r="F61" s="20">
        <f t="shared" si="1"/>
        <v>8.1795999999999989</v>
      </c>
      <c r="H61" s="48"/>
      <c r="I61" s="42"/>
      <c r="J61" s="30" t="s">
        <v>27</v>
      </c>
      <c r="K61" s="36"/>
      <c r="L61" s="48"/>
      <c r="M61" s="42"/>
      <c r="N61" s="30" t="s">
        <v>27</v>
      </c>
      <c r="O61" s="36"/>
    </row>
    <row r="62" spans="1:15" ht="15.75" thickBot="1" x14ac:dyDescent="0.3">
      <c r="A62" s="49"/>
      <c r="B62" s="43"/>
      <c r="C62" s="11" t="s">
        <v>26</v>
      </c>
      <c r="D62" s="37"/>
      <c r="E62" s="4">
        <v>1.62</v>
      </c>
      <c r="F62" s="21">
        <f t="shared" si="1"/>
        <v>10.9512</v>
      </c>
      <c r="H62" s="49"/>
      <c r="I62" s="43"/>
      <c r="J62" s="31" t="s">
        <v>26</v>
      </c>
      <c r="K62" s="37"/>
      <c r="L62" s="49"/>
      <c r="M62" s="43"/>
      <c r="N62" s="31" t="s">
        <v>26</v>
      </c>
      <c r="O62" s="37"/>
    </row>
    <row r="63" spans="1:15" x14ac:dyDescent="0.25">
      <c r="A63" s="47">
        <v>16</v>
      </c>
      <c r="B63" s="41" t="s">
        <v>30</v>
      </c>
      <c r="C63" s="12" t="s">
        <v>29</v>
      </c>
      <c r="D63" s="35" t="s">
        <v>7</v>
      </c>
      <c r="E63" s="7">
        <v>1.3</v>
      </c>
      <c r="F63" s="6">
        <f t="shared" si="1"/>
        <v>8.7880000000000003</v>
      </c>
      <c r="H63" s="47">
        <v>16</v>
      </c>
      <c r="I63" s="41" t="s">
        <v>30</v>
      </c>
      <c r="J63" s="29" t="s">
        <v>29</v>
      </c>
      <c r="K63" s="35" t="s">
        <v>7</v>
      </c>
      <c r="L63" s="47">
        <v>16</v>
      </c>
      <c r="M63" s="41" t="s">
        <v>30</v>
      </c>
      <c r="N63" s="29" t="s">
        <v>29</v>
      </c>
      <c r="O63" s="35" t="s">
        <v>7</v>
      </c>
    </row>
    <row r="64" spans="1:15" x14ac:dyDescent="0.25">
      <c r="A64" s="48"/>
      <c r="B64" s="42"/>
      <c r="C64" s="13" t="s">
        <v>28</v>
      </c>
      <c r="D64" s="36"/>
      <c r="E64" s="5">
        <v>0.92</v>
      </c>
      <c r="F64" s="20">
        <f t="shared" si="1"/>
        <v>6.2191999999999998</v>
      </c>
      <c r="H64" s="48"/>
      <c r="I64" s="42"/>
      <c r="J64" s="30" t="s">
        <v>28</v>
      </c>
      <c r="K64" s="36"/>
      <c r="L64" s="48"/>
      <c r="M64" s="42"/>
      <c r="N64" s="30" t="s">
        <v>28</v>
      </c>
      <c r="O64" s="36"/>
    </row>
    <row r="65" spans="1:15" ht="30" x14ac:dyDescent="0.25">
      <c r="A65" s="48"/>
      <c r="B65" s="42"/>
      <c r="C65" s="13" t="s">
        <v>27</v>
      </c>
      <c r="D65" s="36"/>
      <c r="E65" s="5">
        <v>1.76</v>
      </c>
      <c r="F65" s="20">
        <f t="shared" si="1"/>
        <v>11.897599999999999</v>
      </c>
      <c r="H65" s="48"/>
      <c r="I65" s="42"/>
      <c r="J65" s="30" t="s">
        <v>27</v>
      </c>
      <c r="K65" s="36"/>
      <c r="L65" s="48"/>
      <c r="M65" s="42"/>
      <c r="N65" s="30" t="s">
        <v>27</v>
      </c>
      <c r="O65" s="36"/>
    </row>
    <row r="66" spans="1:15" ht="15.75" thickBot="1" x14ac:dyDescent="0.3">
      <c r="A66" s="49"/>
      <c r="B66" s="43"/>
      <c r="C66" s="11" t="s">
        <v>26</v>
      </c>
      <c r="D66" s="37"/>
      <c r="E66" s="4">
        <v>2.29</v>
      </c>
      <c r="F66" s="21">
        <f t="shared" si="1"/>
        <v>15.480399999999999</v>
      </c>
      <c r="H66" s="49"/>
      <c r="I66" s="43"/>
      <c r="J66" s="31" t="s">
        <v>26</v>
      </c>
      <c r="K66" s="37"/>
      <c r="L66" s="49"/>
      <c r="M66" s="43"/>
      <c r="N66" s="31" t="s">
        <v>26</v>
      </c>
      <c r="O66" s="37"/>
    </row>
    <row r="67" spans="1:15" ht="18.75" customHeight="1" x14ac:dyDescent="0.25">
      <c r="A67" s="38">
        <v>17</v>
      </c>
      <c r="B67" s="41" t="s">
        <v>21</v>
      </c>
      <c r="C67" s="12" t="s">
        <v>20</v>
      </c>
      <c r="D67" s="35" t="s">
        <v>7</v>
      </c>
      <c r="E67" s="7">
        <v>0.11</v>
      </c>
      <c r="F67" s="6">
        <f t="shared" si="1"/>
        <v>0.74359999999999993</v>
      </c>
      <c r="H67" s="38">
        <v>17</v>
      </c>
      <c r="I67" s="41" t="s">
        <v>21</v>
      </c>
      <c r="J67" s="29" t="s">
        <v>20</v>
      </c>
      <c r="K67" s="35" t="s">
        <v>7</v>
      </c>
      <c r="L67" s="38">
        <v>17</v>
      </c>
      <c r="M67" s="41" t="s">
        <v>21</v>
      </c>
      <c r="N67" s="29" t="s">
        <v>20</v>
      </c>
      <c r="O67" s="35" t="s">
        <v>7</v>
      </c>
    </row>
    <row r="68" spans="1:15" ht="18.75" customHeight="1" x14ac:dyDescent="0.25">
      <c r="A68" s="39"/>
      <c r="B68" s="42"/>
      <c r="C68" s="13" t="s">
        <v>19</v>
      </c>
      <c r="D68" s="36"/>
      <c r="E68" s="5">
        <v>0.18</v>
      </c>
      <c r="F68" s="20">
        <f t="shared" si="1"/>
        <v>1.2167999999999999</v>
      </c>
      <c r="H68" s="39"/>
      <c r="I68" s="42"/>
      <c r="J68" s="30" t="s">
        <v>19</v>
      </c>
      <c r="K68" s="36"/>
      <c r="L68" s="39"/>
      <c r="M68" s="42"/>
      <c r="N68" s="30" t="s">
        <v>19</v>
      </c>
      <c r="O68" s="36"/>
    </row>
    <row r="69" spans="1:15" ht="18.75" customHeight="1" thickBot="1" x14ac:dyDescent="0.3">
      <c r="A69" s="40"/>
      <c r="B69" s="43"/>
      <c r="C69" s="11" t="s">
        <v>18</v>
      </c>
      <c r="D69" s="37"/>
      <c r="E69" s="4">
        <v>0.24</v>
      </c>
      <c r="F69" s="21">
        <f t="shared" si="1"/>
        <v>1.6223999999999998</v>
      </c>
      <c r="H69" s="40"/>
      <c r="I69" s="43"/>
      <c r="J69" s="31" t="s">
        <v>18</v>
      </c>
      <c r="K69" s="37"/>
      <c r="L69" s="40"/>
      <c r="M69" s="43"/>
      <c r="N69" s="31" t="s">
        <v>18</v>
      </c>
      <c r="O69" s="37"/>
    </row>
    <row r="70" spans="1:15" ht="18.75" customHeight="1" thickBot="1" x14ac:dyDescent="0.3">
      <c r="A70" s="16"/>
      <c r="B70" s="17"/>
      <c r="C70" s="17"/>
      <c r="D70" s="16"/>
      <c r="E70" s="16"/>
      <c r="F70" s="15"/>
      <c r="H70" s="16"/>
      <c r="I70" s="17"/>
      <c r="J70" s="17"/>
      <c r="K70" s="16"/>
      <c r="L70" s="16"/>
      <c r="M70" s="17"/>
      <c r="N70" s="17"/>
      <c r="O70" s="16"/>
    </row>
    <row r="71" spans="1:15" ht="75" customHeight="1" thickBot="1" x14ac:dyDescent="0.3">
      <c r="A71" s="10" t="s">
        <v>25</v>
      </c>
      <c r="B71" s="45" t="s">
        <v>5</v>
      </c>
      <c r="C71" s="45"/>
      <c r="D71" s="9" t="s">
        <v>24</v>
      </c>
      <c r="E71" s="9" t="s">
        <v>23</v>
      </c>
      <c r="F71" s="14" t="s">
        <v>22</v>
      </c>
      <c r="H71" s="10" t="s">
        <v>25</v>
      </c>
      <c r="I71" s="45" t="s">
        <v>5</v>
      </c>
      <c r="J71" s="45"/>
      <c r="K71" s="32" t="s">
        <v>24</v>
      </c>
      <c r="L71" s="10" t="s">
        <v>25</v>
      </c>
      <c r="M71" s="45" t="s">
        <v>5</v>
      </c>
      <c r="N71" s="45"/>
      <c r="O71" s="32" t="s">
        <v>24</v>
      </c>
    </row>
    <row r="72" spans="1:15" ht="18.75" customHeight="1" thickBot="1" x14ac:dyDescent="0.3">
      <c r="A72" s="23">
        <v>1</v>
      </c>
      <c r="B72" s="46">
        <v>2</v>
      </c>
      <c r="C72" s="46"/>
      <c r="D72" s="22">
        <v>3</v>
      </c>
      <c r="E72" s="22">
        <v>4</v>
      </c>
      <c r="F72" s="24">
        <v>5</v>
      </c>
      <c r="H72" s="23">
        <v>1</v>
      </c>
      <c r="I72" s="46">
        <v>2</v>
      </c>
      <c r="J72" s="46"/>
      <c r="K72" s="33">
        <v>3</v>
      </c>
      <c r="L72" s="23">
        <v>1</v>
      </c>
      <c r="M72" s="46">
        <v>2</v>
      </c>
      <c r="N72" s="46"/>
      <c r="O72" s="33">
        <v>3</v>
      </c>
    </row>
    <row r="73" spans="1:15" ht="30" customHeight="1" thickBot="1" x14ac:dyDescent="0.3">
      <c r="A73" s="10">
        <v>18</v>
      </c>
      <c r="B73" s="44" t="s">
        <v>17</v>
      </c>
      <c r="C73" s="44"/>
      <c r="D73" s="9" t="s">
        <v>7</v>
      </c>
      <c r="E73" s="9">
        <v>0.48</v>
      </c>
      <c r="F73" s="8">
        <f>E73*$G$1</f>
        <v>3.2447999999999997</v>
      </c>
      <c r="H73" s="10">
        <v>18</v>
      </c>
      <c r="I73" s="44" t="s">
        <v>17</v>
      </c>
      <c r="J73" s="44"/>
      <c r="K73" s="32" t="s">
        <v>7</v>
      </c>
      <c r="L73" s="10">
        <v>18</v>
      </c>
      <c r="M73" s="44" t="s">
        <v>17</v>
      </c>
      <c r="N73" s="44"/>
      <c r="O73" s="32" t="s">
        <v>7</v>
      </c>
    </row>
    <row r="74" spans="1:15" ht="30" x14ac:dyDescent="0.25">
      <c r="A74" s="38">
        <v>19</v>
      </c>
      <c r="B74" s="41" t="s">
        <v>16</v>
      </c>
      <c r="C74" s="12" t="s">
        <v>15</v>
      </c>
      <c r="D74" s="35" t="s">
        <v>7</v>
      </c>
      <c r="E74" s="7">
        <v>0.25</v>
      </c>
      <c r="F74" s="6">
        <f t="shared" ref="F74:F87" si="2">E74*$G$1</f>
        <v>1.69</v>
      </c>
      <c r="H74" s="38">
        <v>19</v>
      </c>
      <c r="I74" s="41" t="s">
        <v>16</v>
      </c>
      <c r="J74" s="29" t="s">
        <v>15</v>
      </c>
      <c r="K74" s="35" t="s">
        <v>7</v>
      </c>
      <c r="L74" s="38">
        <v>19</v>
      </c>
      <c r="M74" s="41" t="s">
        <v>16</v>
      </c>
      <c r="N74" s="29" t="s">
        <v>15</v>
      </c>
      <c r="O74" s="35" t="s">
        <v>7</v>
      </c>
    </row>
    <row r="75" spans="1:15" ht="30.75" thickBot="1" x14ac:dyDescent="0.3">
      <c r="A75" s="40"/>
      <c r="B75" s="43"/>
      <c r="C75" s="11" t="s">
        <v>14</v>
      </c>
      <c r="D75" s="37"/>
      <c r="E75" s="4">
        <v>0.35</v>
      </c>
      <c r="F75" s="21">
        <f t="shared" si="2"/>
        <v>2.3659999999999997</v>
      </c>
      <c r="H75" s="40"/>
      <c r="I75" s="43"/>
      <c r="J75" s="31" t="s">
        <v>14</v>
      </c>
      <c r="K75" s="37"/>
      <c r="L75" s="40"/>
      <c r="M75" s="43"/>
      <c r="N75" s="31" t="s">
        <v>14</v>
      </c>
      <c r="O75" s="37"/>
    </row>
    <row r="76" spans="1:15" ht="45" customHeight="1" thickBot="1" x14ac:dyDescent="0.3">
      <c r="A76" s="10">
        <v>20</v>
      </c>
      <c r="B76" s="44" t="s">
        <v>13</v>
      </c>
      <c r="C76" s="44"/>
      <c r="D76" s="9" t="s">
        <v>7</v>
      </c>
      <c r="E76" s="9">
        <v>0.08</v>
      </c>
      <c r="F76" s="8">
        <f t="shared" si="2"/>
        <v>0.54079999999999995</v>
      </c>
      <c r="H76" s="10">
        <v>20</v>
      </c>
      <c r="I76" s="44" t="s">
        <v>13</v>
      </c>
      <c r="J76" s="44"/>
      <c r="K76" s="32" t="s">
        <v>7</v>
      </c>
      <c r="L76" s="10">
        <v>20</v>
      </c>
      <c r="M76" s="44" t="s">
        <v>13</v>
      </c>
      <c r="N76" s="44"/>
      <c r="O76" s="32" t="s">
        <v>7</v>
      </c>
    </row>
    <row r="77" spans="1:15" ht="60" customHeight="1" thickBot="1" x14ac:dyDescent="0.3">
      <c r="A77" s="10">
        <v>21</v>
      </c>
      <c r="B77" s="44" t="s">
        <v>12</v>
      </c>
      <c r="C77" s="44"/>
      <c r="D77" s="9" t="s">
        <v>7</v>
      </c>
      <c r="E77" s="9">
        <v>0.35</v>
      </c>
      <c r="F77" s="8">
        <f t="shared" si="2"/>
        <v>2.3659999999999997</v>
      </c>
      <c r="H77" s="10">
        <v>21</v>
      </c>
      <c r="I77" s="44" t="s">
        <v>12</v>
      </c>
      <c r="J77" s="44"/>
      <c r="K77" s="32" t="s">
        <v>7</v>
      </c>
      <c r="L77" s="10">
        <v>21</v>
      </c>
      <c r="M77" s="44" t="s">
        <v>12</v>
      </c>
      <c r="N77" s="44"/>
      <c r="O77" s="32" t="s">
        <v>7</v>
      </c>
    </row>
    <row r="78" spans="1:15" ht="60" customHeight="1" thickBot="1" x14ac:dyDescent="0.3">
      <c r="A78" s="10">
        <v>22</v>
      </c>
      <c r="B78" s="44" t="s">
        <v>11</v>
      </c>
      <c r="C78" s="44"/>
      <c r="D78" s="9" t="s">
        <v>7</v>
      </c>
      <c r="E78" s="9">
        <v>0.17</v>
      </c>
      <c r="F78" s="8">
        <f t="shared" si="2"/>
        <v>1.1492</v>
      </c>
      <c r="H78" s="10">
        <v>22</v>
      </c>
      <c r="I78" s="44" t="s">
        <v>11</v>
      </c>
      <c r="J78" s="44"/>
      <c r="K78" s="32" t="s">
        <v>7</v>
      </c>
      <c r="L78" s="10">
        <v>22</v>
      </c>
      <c r="M78" s="44" t="s">
        <v>11</v>
      </c>
      <c r="N78" s="44"/>
      <c r="O78" s="32" t="s">
        <v>7</v>
      </c>
    </row>
    <row r="79" spans="1:15" ht="60" customHeight="1" thickBot="1" x14ac:dyDescent="0.3">
      <c r="A79" s="10">
        <v>23</v>
      </c>
      <c r="B79" s="44" t="s">
        <v>10</v>
      </c>
      <c r="C79" s="44"/>
      <c r="D79" s="9" t="s">
        <v>7</v>
      </c>
      <c r="E79" s="9">
        <v>0.23</v>
      </c>
      <c r="F79" s="8">
        <f t="shared" si="2"/>
        <v>1.5548</v>
      </c>
      <c r="H79" s="10">
        <v>23</v>
      </c>
      <c r="I79" s="44" t="s">
        <v>10</v>
      </c>
      <c r="J79" s="44"/>
      <c r="K79" s="32" t="s">
        <v>7</v>
      </c>
      <c r="L79" s="10">
        <v>23</v>
      </c>
      <c r="M79" s="44" t="s">
        <v>10</v>
      </c>
      <c r="N79" s="44"/>
      <c r="O79" s="32" t="s">
        <v>7</v>
      </c>
    </row>
    <row r="80" spans="1:15" x14ac:dyDescent="0.25">
      <c r="A80" s="38">
        <v>24</v>
      </c>
      <c r="B80" s="41" t="s">
        <v>9</v>
      </c>
      <c r="C80" s="26">
        <v>0.25</v>
      </c>
      <c r="D80" s="35" t="s">
        <v>7</v>
      </c>
      <c r="E80" s="7">
        <v>0.56000000000000005</v>
      </c>
      <c r="F80" s="6">
        <f t="shared" si="2"/>
        <v>3.7856000000000001</v>
      </c>
      <c r="H80" s="38">
        <v>24</v>
      </c>
      <c r="I80" s="41" t="s">
        <v>9</v>
      </c>
      <c r="J80" s="26">
        <v>0.25</v>
      </c>
      <c r="K80" s="35" t="s">
        <v>7</v>
      </c>
      <c r="L80" s="38">
        <v>24</v>
      </c>
      <c r="M80" s="41" t="s">
        <v>9</v>
      </c>
      <c r="N80" s="26">
        <v>0.25</v>
      </c>
      <c r="O80" s="35" t="s">
        <v>7</v>
      </c>
    </row>
    <row r="81" spans="1:15" x14ac:dyDescent="0.25">
      <c r="A81" s="39"/>
      <c r="B81" s="42"/>
      <c r="C81" s="27">
        <v>0.5</v>
      </c>
      <c r="D81" s="36"/>
      <c r="E81" s="5">
        <v>0.67</v>
      </c>
      <c r="F81" s="20">
        <f t="shared" si="2"/>
        <v>4.5292000000000003</v>
      </c>
      <c r="H81" s="39"/>
      <c r="I81" s="42"/>
      <c r="J81" s="27">
        <v>0.5</v>
      </c>
      <c r="K81" s="36"/>
      <c r="L81" s="39"/>
      <c r="M81" s="42"/>
      <c r="N81" s="27">
        <v>0.5</v>
      </c>
      <c r="O81" s="36"/>
    </row>
    <row r="82" spans="1:15" x14ac:dyDescent="0.25">
      <c r="A82" s="39"/>
      <c r="B82" s="42"/>
      <c r="C82" s="27">
        <v>0.75</v>
      </c>
      <c r="D82" s="36"/>
      <c r="E82" s="5">
        <v>0.76</v>
      </c>
      <c r="F82" s="20">
        <f t="shared" si="2"/>
        <v>5.1375999999999999</v>
      </c>
      <c r="H82" s="39"/>
      <c r="I82" s="42"/>
      <c r="J82" s="27">
        <v>0.75</v>
      </c>
      <c r="K82" s="36"/>
      <c r="L82" s="39"/>
      <c r="M82" s="42"/>
      <c r="N82" s="27">
        <v>0.75</v>
      </c>
      <c r="O82" s="36"/>
    </row>
    <row r="83" spans="1:15" ht="15.75" thickBot="1" x14ac:dyDescent="0.3">
      <c r="A83" s="40"/>
      <c r="B83" s="43"/>
      <c r="C83" s="28">
        <v>1</v>
      </c>
      <c r="D83" s="37"/>
      <c r="E83" s="4">
        <v>0.86</v>
      </c>
      <c r="F83" s="21">
        <f t="shared" si="2"/>
        <v>5.8136000000000001</v>
      </c>
      <c r="H83" s="40"/>
      <c r="I83" s="43"/>
      <c r="J83" s="28">
        <v>1</v>
      </c>
      <c r="K83" s="37"/>
      <c r="L83" s="40"/>
      <c r="M83" s="43"/>
      <c r="N83" s="28">
        <v>1</v>
      </c>
      <c r="O83" s="37"/>
    </row>
    <row r="84" spans="1:15" x14ac:dyDescent="0.25">
      <c r="A84" s="38">
        <v>25</v>
      </c>
      <c r="B84" s="41" t="s">
        <v>8</v>
      </c>
      <c r="C84" s="26">
        <v>0.25</v>
      </c>
      <c r="D84" s="35" t="s">
        <v>7</v>
      </c>
      <c r="E84" s="7">
        <v>0.45</v>
      </c>
      <c r="F84" s="6">
        <f t="shared" si="2"/>
        <v>3.0419999999999998</v>
      </c>
      <c r="H84" s="38">
        <v>25</v>
      </c>
      <c r="I84" s="41" t="s">
        <v>8</v>
      </c>
      <c r="J84" s="26">
        <v>0.25</v>
      </c>
      <c r="K84" s="35" t="s">
        <v>7</v>
      </c>
      <c r="L84" s="38">
        <v>25</v>
      </c>
      <c r="M84" s="41" t="s">
        <v>8</v>
      </c>
      <c r="N84" s="26">
        <v>0.25</v>
      </c>
      <c r="O84" s="35" t="s">
        <v>7</v>
      </c>
    </row>
    <row r="85" spans="1:15" x14ac:dyDescent="0.25">
      <c r="A85" s="39"/>
      <c r="B85" s="42"/>
      <c r="C85" s="27">
        <v>0.5</v>
      </c>
      <c r="D85" s="36"/>
      <c r="E85" s="5">
        <v>0.54</v>
      </c>
      <c r="F85" s="20">
        <f t="shared" si="2"/>
        <v>3.6504000000000003</v>
      </c>
      <c r="H85" s="39"/>
      <c r="I85" s="42"/>
      <c r="J85" s="27">
        <v>0.5</v>
      </c>
      <c r="K85" s="36"/>
      <c r="L85" s="39"/>
      <c r="M85" s="42"/>
      <c r="N85" s="27">
        <v>0.5</v>
      </c>
      <c r="O85" s="36"/>
    </row>
    <row r="86" spans="1:15" x14ac:dyDescent="0.25">
      <c r="A86" s="39"/>
      <c r="B86" s="42"/>
      <c r="C86" s="27">
        <v>0.75</v>
      </c>
      <c r="D86" s="36"/>
      <c r="E86" s="5">
        <v>0.61</v>
      </c>
      <c r="F86" s="20">
        <f t="shared" si="2"/>
        <v>4.1235999999999997</v>
      </c>
      <c r="H86" s="39"/>
      <c r="I86" s="42"/>
      <c r="J86" s="27">
        <v>0.75</v>
      </c>
      <c r="K86" s="36"/>
      <c r="L86" s="39"/>
      <c r="M86" s="42"/>
      <c r="N86" s="27">
        <v>0.75</v>
      </c>
      <c r="O86" s="36"/>
    </row>
    <row r="87" spans="1:15" ht="15.75" thickBot="1" x14ac:dyDescent="0.3">
      <c r="A87" s="40"/>
      <c r="B87" s="43"/>
      <c r="C87" s="28">
        <v>1</v>
      </c>
      <c r="D87" s="37"/>
      <c r="E87" s="4">
        <v>0.69</v>
      </c>
      <c r="F87" s="21">
        <f t="shared" si="2"/>
        <v>4.6643999999999997</v>
      </c>
      <c r="H87" s="40"/>
      <c r="I87" s="43"/>
      <c r="J87" s="28">
        <v>1</v>
      </c>
      <c r="K87" s="37"/>
      <c r="L87" s="40"/>
      <c r="M87" s="43"/>
      <c r="N87" s="28">
        <v>1</v>
      </c>
      <c r="O87" s="37"/>
    </row>
    <row r="90" spans="1:15" x14ac:dyDescent="0.25">
      <c r="B90" s="1" t="s">
        <v>6</v>
      </c>
      <c r="C90" s="53"/>
      <c r="D90" s="53"/>
      <c r="E90" s="50" t="s">
        <v>53</v>
      </c>
      <c r="F90" s="50"/>
    </row>
  </sheetData>
  <mergeCells count="221">
    <mergeCell ref="A6:F6"/>
    <mergeCell ref="A67:A69"/>
    <mergeCell ref="B67:B69"/>
    <mergeCell ref="D67:D69"/>
    <mergeCell ref="B12:C12"/>
    <mergeCell ref="B13:C13"/>
    <mergeCell ref="A14:A15"/>
    <mergeCell ref="B14:B15"/>
    <mergeCell ref="D14:D15"/>
    <mergeCell ref="B26:C26"/>
    <mergeCell ref="A27:A30"/>
    <mergeCell ref="B27:B30"/>
    <mergeCell ref="A16:A18"/>
    <mergeCell ref="B16:B18"/>
    <mergeCell ref="D16:D18"/>
    <mergeCell ref="A19:A20"/>
    <mergeCell ref="B19:B20"/>
    <mergeCell ref="D55:D58"/>
    <mergeCell ref="E90:F90"/>
    <mergeCell ref="A9:F9"/>
    <mergeCell ref="A8:F8"/>
    <mergeCell ref="A7:F7"/>
    <mergeCell ref="A31:A34"/>
    <mergeCell ref="B31:B34"/>
    <mergeCell ref="D31:D34"/>
    <mergeCell ref="A21:A22"/>
    <mergeCell ref="B21:B22"/>
    <mergeCell ref="D21:D22"/>
    <mergeCell ref="A23:A24"/>
    <mergeCell ref="B23:B24"/>
    <mergeCell ref="D23:D24"/>
    <mergeCell ref="B25:C25"/>
    <mergeCell ref="D27:D30"/>
    <mergeCell ref="A84:A87"/>
    <mergeCell ref="B84:B87"/>
    <mergeCell ref="C90:D90"/>
    <mergeCell ref="B37:C37"/>
    <mergeCell ref="B38:C38"/>
    <mergeCell ref="B71:C71"/>
    <mergeCell ref="B72:C72"/>
    <mergeCell ref="A55:A58"/>
    <mergeCell ref="B55:B58"/>
    <mergeCell ref="C1:F1"/>
    <mergeCell ref="C4:F4"/>
    <mergeCell ref="C3:F3"/>
    <mergeCell ref="C2:F2"/>
    <mergeCell ref="D84:D87"/>
    <mergeCell ref="D80:D83"/>
    <mergeCell ref="B73:C73"/>
    <mergeCell ref="B74:B75"/>
    <mergeCell ref="D74:D75"/>
    <mergeCell ref="B76:C76"/>
    <mergeCell ref="B77:C77"/>
    <mergeCell ref="B80:B83"/>
    <mergeCell ref="B63:B66"/>
    <mergeCell ref="D63:D66"/>
    <mergeCell ref="D19:D20"/>
    <mergeCell ref="A10:F10"/>
    <mergeCell ref="B59:B62"/>
    <mergeCell ref="D59:D62"/>
    <mergeCell ref="A47:A50"/>
    <mergeCell ref="B47:B50"/>
    <mergeCell ref="D47:D50"/>
    <mergeCell ref="A51:A54"/>
    <mergeCell ref="B51:B54"/>
    <mergeCell ref="D51:D54"/>
    <mergeCell ref="B78:C78"/>
    <mergeCell ref="B79:C79"/>
    <mergeCell ref="A74:A75"/>
    <mergeCell ref="A80:A83"/>
    <mergeCell ref="A63:A66"/>
    <mergeCell ref="A59:A62"/>
    <mergeCell ref="A39:A42"/>
    <mergeCell ref="B39:B42"/>
    <mergeCell ref="D39:D42"/>
    <mergeCell ref="A43:A46"/>
    <mergeCell ref="B43:B46"/>
    <mergeCell ref="D43:D46"/>
    <mergeCell ref="K7:P7"/>
    <mergeCell ref="K8:P8"/>
    <mergeCell ref="K9:P9"/>
    <mergeCell ref="K10:P10"/>
    <mergeCell ref="I12:J12"/>
    <mergeCell ref="M12:N12"/>
    <mergeCell ref="M1:P1"/>
    <mergeCell ref="M2:P2"/>
    <mergeCell ref="M3:P3"/>
    <mergeCell ref="M4:P4"/>
    <mergeCell ref="K6:P6"/>
    <mergeCell ref="O14:O15"/>
    <mergeCell ref="H16:H18"/>
    <mergeCell ref="I16:I18"/>
    <mergeCell ref="K16:K18"/>
    <mergeCell ref="L16:L18"/>
    <mergeCell ref="M16:M18"/>
    <mergeCell ref="O16:O18"/>
    <mergeCell ref="I13:J13"/>
    <mergeCell ref="M13:N13"/>
    <mergeCell ref="H14:H15"/>
    <mergeCell ref="I14:I15"/>
    <mergeCell ref="K14:K15"/>
    <mergeCell ref="L14:L15"/>
    <mergeCell ref="M14:M15"/>
    <mergeCell ref="O19:O20"/>
    <mergeCell ref="H21:H22"/>
    <mergeCell ref="I21:I22"/>
    <mergeCell ref="K21:K22"/>
    <mergeCell ref="L21:L22"/>
    <mergeCell ref="M21:M22"/>
    <mergeCell ref="O21:O22"/>
    <mergeCell ref="H19:H20"/>
    <mergeCell ref="I19:I20"/>
    <mergeCell ref="K19:K20"/>
    <mergeCell ref="L19:L20"/>
    <mergeCell ref="M19:M20"/>
    <mergeCell ref="O23:O24"/>
    <mergeCell ref="I25:J25"/>
    <mergeCell ref="M25:N25"/>
    <mergeCell ref="I26:J26"/>
    <mergeCell ref="M26:N26"/>
    <mergeCell ref="H23:H24"/>
    <mergeCell ref="I23:I24"/>
    <mergeCell ref="K23:K24"/>
    <mergeCell ref="L23:L24"/>
    <mergeCell ref="M23:M24"/>
    <mergeCell ref="O27:O30"/>
    <mergeCell ref="H31:H34"/>
    <mergeCell ref="I31:I34"/>
    <mergeCell ref="K31:K34"/>
    <mergeCell ref="L31:L34"/>
    <mergeCell ref="M31:M34"/>
    <mergeCell ref="O31:O34"/>
    <mergeCell ref="H27:H30"/>
    <mergeCell ref="I27:I30"/>
    <mergeCell ref="K27:K30"/>
    <mergeCell ref="L27:L30"/>
    <mergeCell ref="M27:M30"/>
    <mergeCell ref="O39:O42"/>
    <mergeCell ref="H43:H46"/>
    <mergeCell ref="I43:I46"/>
    <mergeCell ref="K43:K46"/>
    <mergeCell ref="L43:L46"/>
    <mergeCell ref="M43:M46"/>
    <mergeCell ref="O43:O46"/>
    <mergeCell ref="I37:J37"/>
    <mergeCell ref="M37:N37"/>
    <mergeCell ref="I38:J38"/>
    <mergeCell ref="M38:N38"/>
    <mergeCell ref="H39:H42"/>
    <mergeCell ref="I39:I42"/>
    <mergeCell ref="K39:K42"/>
    <mergeCell ref="L39:L42"/>
    <mergeCell ref="M39:M42"/>
    <mergeCell ref="O47:O50"/>
    <mergeCell ref="H51:H54"/>
    <mergeCell ref="I51:I54"/>
    <mergeCell ref="K51:K54"/>
    <mergeCell ref="L51:L54"/>
    <mergeCell ref="M51:M54"/>
    <mergeCell ref="O51:O54"/>
    <mergeCell ref="H47:H50"/>
    <mergeCell ref="I47:I50"/>
    <mergeCell ref="K47:K50"/>
    <mergeCell ref="L47:L50"/>
    <mergeCell ref="M47:M50"/>
    <mergeCell ref="O55:O58"/>
    <mergeCell ref="H59:H62"/>
    <mergeCell ref="I59:I62"/>
    <mergeCell ref="K59:K62"/>
    <mergeCell ref="L59:L62"/>
    <mergeCell ref="M59:M62"/>
    <mergeCell ref="O59:O62"/>
    <mergeCell ref="H55:H58"/>
    <mergeCell ref="I55:I58"/>
    <mergeCell ref="K55:K58"/>
    <mergeCell ref="L55:L58"/>
    <mergeCell ref="M55:M58"/>
    <mergeCell ref="I71:J71"/>
    <mergeCell ref="M71:N71"/>
    <mergeCell ref="I72:J72"/>
    <mergeCell ref="M72:N72"/>
    <mergeCell ref="I73:J73"/>
    <mergeCell ref="M73:N73"/>
    <mergeCell ref="O63:O66"/>
    <mergeCell ref="H67:H69"/>
    <mergeCell ref="I67:I69"/>
    <mergeCell ref="K67:K69"/>
    <mergeCell ref="L67:L69"/>
    <mergeCell ref="M67:M69"/>
    <mergeCell ref="O67:O69"/>
    <mergeCell ref="H63:H66"/>
    <mergeCell ref="I63:I66"/>
    <mergeCell ref="K63:K66"/>
    <mergeCell ref="L63:L66"/>
    <mergeCell ref="M63:M66"/>
    <mergeCell ref="O74:O75"/>
    <mergeCell ref="I76:J76"/>
    <mergeCell ref="M76:N76"/>
    <mergeCell ref="I77:J77"/>
    <mergeCell ref="M77:N77"/>
    <mergeCell ref="H74:H75"/>
    <mergeCell ref="I74:I75"/>
    <mergeCell ref="K74:K75"/>
    <mergeCell ref="L74:L75"/>
    <mergeCell ref="M74:M75"/>
    <mergeCell ref="O80:O83"/>
    <mergeCell ref="H84:H87"/>
    <mergeCell ref="I84:I87"/>
    <mergeCell ref="K84:K87"/>
    <mergeCell ref="L84:L87"/>
    <mergeCell ref="M84:M87"/>
    <mergeCell ref="O84:O87"/>
    <mergeCell ref="I78:J78"/>
    <mergeCell ref="M78:N78"/>
    <mergeCell ref="I79:J79"/>
    <mergeCell ref="M79:N79"/>
    <mergeCell ref="H80:H83"/>
    <mergeCell ref="I80:I83"/>
    <mergeCell ref="K80:K83"/>
    <mergeCell ref="L80:L83"/>
    <mergeCell ref="M80:M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2022-11-22T05:03:55Z</dcterms:modified>
</cp:coreProperties>
</file>