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 год\автомагазины\"/>
    </mc:Choice>
  </mc:AlternateContent>
  <xr:revisionPtr revIDLastSave="0" documentId="8_{5572B167-A48F-4358-92FD-1A17AE9BE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недельник" sheetId="1" r:id="rId1"/>
    <sheet name="вторник" sheetId="6" r:id="rId2"/>
    <sheet name="среда" sheetId="7" r:id="rId3"/>
    <sheet name="пятница" sheetId="8" r:id="rId4"/>
    <sheet name="суббота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9" l="1"/>
  <c r="C24" i="9"/>
  <c r="D29" i="8" l="1"/>
  <c r="D25" i="6" l="1"/>
  <c r="D29" i="7" l="1"/>
  <c r="D28" i="1"/>
  <c r="C29" i="8"/>
  <c r="C29" i="7" l="1"/>
  <c r="C25" i="6" l="1"/>
  <c r="C28" i="1" l="1"/>
</calcChain>
</file>

<file path=xl/sharedStrings.xml><?xml version="1.0" encoding="utf-8"?>
<sst xmlns="http://schemas.openxmlformats.org/spreadsheetml/2006/main" count="263" uniqueCount="136">
  <si>
    <t>Наименование организации (филиала)</t>
  </si>
  <si>
    <t>УНП ____________________________</t>
  </si>
  <si>
    <t>ИТОГО: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</si>
  <si>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</si>
  <si>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</si>
  <si>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</si>
  <si>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</si>
  <si>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</si>
  <si>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</si>
  <si>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</si>
  <si>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</si>
  <si>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</si>
  <si>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</si>
  <si>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</si>
  <si>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</si>
  <si>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Бешенковичский филиал</t>
  </si>
  <si>
    <t>д.Ворохобки, д.22</t>
  </si>
  <si>
    <t>д.Быстры, д.14</t>
  </si>
  <si>
    <t>д.Быстры, д.38</t>
  </si>
  <si>
    <t>д.Буй, д.16</t>
  </si>
  <si>
    <t>д.Гнездилово, д.23</t>
  </si>
  <si>
    <t>д.Чановичи, д.27</t>
  </si>
  <si>
    <t>д.Чановичи, д.4</t>
  </si>
  <si>
    <t>д.Городно ,д.54</t>
  </si>
  <si>
    <t>д.Новоселки ,д.23</t>
  </si>
  <si>
    <t>д.Александрово, д.28</t>
  </si>
  <si>
    <t>д.Александрово, д.11</t>
  </si>
  <si>
    <t>д.Замошенье, д.26</t>
  </si>
  <si>
    <t>д.Замелочье ,д.4</t>
  </si>
  <si>
    <t>д.Толстюки, д.8</t>
  </si>
  <si>
    <t>д.Горки, д.18</t>
  </si>
  <si>
    <t>д.Латыгово ,д.13</t>
  </si>
  <si>
    <t>д.Озерки, д.10</t>
  </si>
  <si>
    <t>д.Падаки, д.2</t>
  </si>
  <si>
    <t>д.Вядерево, ул.Витебская, д.15</t>
  </si>
  <si>
    <t>д.Александрово, д.27</t>
  </si>
  <si>
    <t>д.Руда, д.19</t>
  </si>
  <si>
    <t>д.Даниловка, д.12</t>
  </si>
  <si>
    <t>д.Песочное, д.5</t>
  </si>
  <si>
    <t>д.Замошенье, д.68</t>
  </si>
  <si>
    <t>д.Замошенье, д.35</t>
  </si>
  <si>
    <t>д.Городно, д.54</t>
  </si>
  <si>
    <t>д.Новоселки, д.23</t>
  </si>
  <si>
    <t>д.Замелочье, д.4</t>
  </si>
  <si>
    <t>д.Обухово, д.7</t>
  </si>
  <si>
    <t>д.Черногостье, возле автобусной остановки</t>
  </si>
  <si>
    <t>д.Замошенье, возле автобусной остановки</t>
  </si>
  <si>
    <t>место стоянки</t>
  </si>
  <si>
    <t>место загрузки</t>
  </si>
  <si>
    <t>д.Жигалы, д.9</t>
  </si>
  <si>
    <t>д.Жарки, д.9</t>
  </si>
  <si>
    <t>д.Вядерево, ул.Витебская, д.16</t>
  </si>
  <si>
    <t>д.Плиссы, около здания магазина</t>
  </si>
  <si>
    <t>16:30 - 16:50</t>
  </si>
  <si>
    <t>д.Вядерево, ул.Полевая, д.11</t>
  </si>
  <si>
    <t>15:10 - 15:30</t>
  </si>
  <si>
    <t>15:25 - 15:45</t>
  </si>
  <si>
    <t>Маршрут движения автомагазина №2</t>
  </si>
  <si>
    <t>аг.Будилово, ул.Центральная, д.23</t>
  </si>
  <si>
    <t>Номер маршрута №211</t>
  </si>
  <si>
    <t>Срок работы (период, сезон) осенне - зимний</t>
  </si>
  <si>
    <t>д.Клиши, около автобусной остановки</t>
  </si>
  <si>
    <t>11:00 - 11:50</t>
  </si>
  <si>
    <t>12:00 - 12:25</t>
  </si>
  <si>
    <t>12:30 - 12:45</t>
  </si>
  <si>
    <t>13:00 - 13:40</t>
  </si>
  <si>
    <t>13:45 - 13:55</t>
  </si>
  <si>
    <t>14:10 - 14:25</t>
  </si>
  <si>
    <t>14:40 - 14:55</t>
  </si>
  <si>
    <t>15:00 - 15:10</t>
  </si>
  <si>
    <t>15:15 - 15:25</t>
  </si>
  <si>
    <t>15:30 - 15:50</t>
  </si>
  <si>
    <t>15:55 - 16:20</t>
  </si>
  <si>
    <t>Номер маршрута №212</t>
  </si>
  <si>
    <t>11:05 -11:20</t>
  </si>
  <si>
    <t>11:25 - 11:35</t>
  </si>
  <si>
    <t>11:45 - 12:05</t>
  </si>
  <si>
    <t>13:05 - 13:40</t>
  </si>
  <si>
    <t>13:50 - 14:05</t>
  </si>
  <si>
    <t>14:10 - 14:35</t>
  </si>
  <si>
    <t>14:50 - 15:25</t>
  </si>
  <si>
    <t>15:35 - 15:45</t>
  </si>
  <si>
    <t>16:00 - 16:15</t>
  </si>
  <si>
    <t>Номер маршрута №213</t>
  </si>
  <si>
    <t>10:50 - 11:20</t>
  </si>
  <si>
    <t>11:35 - 11:50</t>
  </si>
  <si>
    <t>12:00 - 12:30</t>
  </si>
  <si>
    <t>12:45 - 13:05</t>
  </si>
  <si>
    <t>13:10 - 13:30</t>
  </si>
  <si>
    <t>13:40 - 13:55</t>
  </si>
  <si>
    <t>14:00 - 14:20</t>
  </si>
  <si>
    <t>14:40 - 15:00</t>
  </si>
  <si>
    <t>15:45 - 16:00</t>
  </si>
  <si>
    <t>16:10 - 16:25</t>
  </si>
  <si>
    <t>16:30 - 16:45</t>
  </si>
  <si>
    <t>16:45 - 16:55</t>
  </si>
  <si>
    <t>Номер маршрута №214</t>
  </si>
  <si>
    <t xml:space="preserve">Срок работы (период, сезон) осенне - зимний </t>
  </si>
  <si>
    <t>Номер маршрута №215</t>
  </si>
  <si>
    <t>Срок работы (период, сезон) осенне-зимний</t>
  </si>
  <si>
    <t>д.Горки, напротив д.4</t>
  </si>
  <si>
    <t>12:00 - 12:20</t>
  </si>
  <si>
    <t>12:25 - 12:35</t>
  </si>
  <si>
    <t>12:50 - 13:30</t>
  </si>
  <si>
    <t>13:35 - 14:10</t>
  </si>
  <si>
    <t>14:25 - 14:45</t>
  </si>
  <si>
    <t>15:00 - 15:20</t>
  </si>
  <si>
    <t>15:50 - 16:00</t>
  </si>
  <si>
    <t>16:05 - 16:15</t>
  </si>
  <si>
    <t xml:space="preserve">д.Александрово, д.11 </t>
  </si>
  <si>
    <t>16:20 - 16:45</t>
  </si>
  <si>
    <t>16:50 - 17:05</t>
  </si>
  <si>
    <t>17:15 - 17:40</t>
  </si>
  <si>
    <t>17:45 - 18:00</t>
  </si>
  <si>
    <t>9:40 - 10:05</t>
  </si>
  <si>
    <t>10:15 - 10:35</t>
  </si>
  <si>
    <t>д.Панкратово, д.6</t>
  </si>
  <si>
    <t>Гараж, г.п. Бешенковичи, ул.Романова, д.41</t>
  </si>
  <si>
    <t xml:space="preserve">Хлебозавод, г.п.Бешенковичи, ул.Романова, д.35 </t>
  </si>
  <si>
    <t>ТРС,  г.п.Бешенковичи, ул.Октябрьская, д.19/2</t>
  </si>
  <si>
    <t xml:space="preserve">Гараж, г.п. Бешенковичи, ул.Романова, д.41 </t>
  </si>
  <si>
    <t>ТРС, г.п.Бешенковичи, ул.Октябрьская, д.19/2</t>
  </si>
  <si>
    <t xml:space="preserve">Кондитерский цех, г.п.Бешенковичи, ул.Коммунистическая, д.4 </t>
  </si>
  <si>
    <t>8:35 - 8:50</t>
  </si>
  <si>
    <t>8:55 - 10:30</t>
  </si>
  <si>
    <t>10:40 - 11:00</t>
  </si>
  <si>
    <t>8:55 - 10:40</t>
  </si>
  <si>
    <t>11:10 - 11:50</t>
  </si>
  <si>
    <t>8:05 - 8:40</t>
  </si>
  <si>
    <t>8:55 - 9:20</t>
  </si>
  <si>
    <t>10:45 - 11:15</t>
  </si>
  <si>
    <t>11:20 - 11:40</t>
  </si>
  <si>
    <t>11:45 - 12:00</t>
  </si>
  <si>
    <t>12:05 - 12:15</t>
  </si>
  <si>
    <t>12:55 - 13:25</t>
  </si>
  <si>
    <t>13:30 - 13:45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</si>
</sst>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7" fillId="0" borderId="7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0" fontId="9" fillId="0" borderId="6" xfId="0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/>
    </xf>
    <xf numFmtId="20" fontId="7" fillId="0" borderId="6" xfId="1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20" fontId="3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/>
    </xf>
    <xf numFmtId="20" fontId="9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20" fontId="7" fillId="3" borderId="6" xfId="1" applyNumberFormat="1" applyFont="1" applyFill="1" applyBorder="1" applyAlignment="1">
      <alignment horizontal="center"/>
    </xf>
    <xf numFmtId="0" fontId="7" fillId="3" borderId="6" xfId="1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20" fontId="9" fillId="3" borderId="6" xfId="0" applyNumberFormat="1" applyFont="1" applyFill="1" applyBorder="1" applyAlignment="1">
      <alignment horizontal="center" vertical="center"/>
    </xf>
    <xf numFmtId="20" fontId="7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0" fontId="7" fillId="3" borderId="6" xfId="1" applyNumberFormat="1" applyFont="1" applyFill="1" applyBorder="1" applyAlignment="1">
      <alignment horizontal="center" vertical="center"/>
    </xf>
    <xf numFmtId="0" fontId="7" fillId="3" borderId="6" xfId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35"/>
  <sheetViews>
    <sheetView tabSelected="1" zoomScale="80" zoomScaleNormal="80" workbookViewId="0">
      <selection activeCell="B1" sqref="A1:M9"/>
    </sheetView>
  </sheetViews>
  <sheetFormatPr defaultRowHeight="15.75" x14ac:dyDescent="0.25"/>
  <cols>
    <col min="1" max="1" width="5.7109375" style="1" customWidth="1"/>
    <col min="2" max="2" width="27.42578125" style="1" customWidth="1"/>
    <col min="3" max="3" width="18" style="1" customWidth="1"/>
    <col min="4" max="4" width="26" style="1" customWidth="1"/>
    <col min="5" max="5" width="15.5703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/>
    <row r="2" spans="1:11" ht="10.5" customHeight="1" x14ac:dyDescent="0.25">
      <c r="A2" s="16"/>
      <c r="B2" s="16"/>
      <c r="C2" s="16"/>
      <c r="D2" s="16"/>
    </row>
    <row r="3" spans="1:11" x14ac:dyDescent="0.25">
      <c r="A3" s="66" t="s">
        <v>0</v>
      </c>
      <c r="B3" s="66"/>
      <c r="C3" s="66"/>
      <c r="D3" s="66"/>
    </row>
    <row r="4" spans="1:11" x14ac:dyDescent="0.25">
      <c r="A4" s="66" t="s">
        <v>15</v>
      </c>
      <c r="B4" s="66"/>
      <c r="C4" s="66"/>
      <c r="D4" s="4"/>
    </row>
    <row r="5" spans="1:11" x14ac:dyDescent="0.25">
      <c r="A5" s="17" t="s">
        <v>1</v>
      </c>
      <c r="B5" s="4">
        <v>391855888</v>
      </c>
      <c r="C5" s="4"/>
      <c r="D5" s="4"/>
    </row>
    <row r="6" spans="1:11" x14ac:dyDescent="0.25">
      <c r="A6" s="67" t="s">
        <v>57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7.25" customHeight="1" x14ac:dyDescent="0.25">
      <c r="A7" s="60" t="s">
        <v>59</v>
      </c>
      <c r="B7" s="60"/>
      <c r="C7" s="60"/>
      <c r="D7" s="3"/>
      <c r="E7" s="3"/>
      <c r="F7" s="3"/>
      <c r="G7" s="3"/>
      <c r="H7" s="3"/>
      <c r="I7" s="3"/>
      <c r="J7" s="3"/>
      <c r="K7" s="3"/>
    </row>
    <row r="8" spans="1:11" x14ac:dyDescent="0.25">
      <c r="A8" s="17" t="s">
        <v>60</v>
      </c>
    </row>
    <row r="9" spans="1:11" x14ac:dyDescent="0.25">
      <c r="A9" s="17"/>
    </row>
    <row r="10" spans="1:11" ht="15.75" customHeight="1" x14ac:dyDescent="0.25">
      <c r="A10" s="61" t="s">
        <v>3</v>
      </c>
      <c r="B10" s="61" t="s">
        <v>4</v>
      </c>
      <c r="C10" s="61" t="s">
        <v>5</v>
      </c>
      <c r="D10" s="61" t="s">
        <v>14</v>
      </c>
      <c r="E10" s="63" t="s">
        <v>6</v>
      </c>
      <c r="F10" s="64"/>
      <c r="G10" s="64"/>
      <c r="H10" s="64"/>
      <c r="I10" s="64"/>
      <c r="J10" s="64"/>
      <c r="K10" s="65"/>
    </row>
    <row r="11" spans="1:11" ht="61.5" customHeight="1" x14ac:dyDescent="0.25">
      <c r="A11" s="62"/>
      <c r="B11" s="62"/>
      <c r="C11" s="62"/>
      <c r="D11" s="62"/>
      <c r="E11" s="43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8" t="s">
        <v>13</v>
      </c>
    </row>
    <row r="12" spans="1:11" ht="31.5" x14ac:dyDescent="0.25">
      <c r="A12" s="20">
        <v>1</v>
      </c>
      <c r="B12" s="3" t="s">
        <v>117</v>
      </c>
      <c r="C12" s="22" t="s">
        <v>47</v>
      </c>
      <c r="D12" s="24"/>
      <c r="E12" s="44">
        <v>0.35416666666666669</v>
      </c>
      <c r="F12" s="10"/>
      <c r="G12" s="10"/>
      <c r="H12" s="10"/>
      <c r="I12" s="10"/>
      <c r="J12" s="10"/>
      <c r="K12" s="11"/>
    </row>
    <row r="13" spans="1:11" ht="47.25" x14ac:dyDescent="0.25">
      <c r="A13" s="29">
        <v>2</v>
      </c>
      <c r="B13" s="7" t="s">
        <v>118</v>
      </c>
      <c r="C13" s="22" t="s">
        <v>48</v>
      </c>
      <c r="D13" s="24">
        <v>0</v>
      </c>
      <c r="E13" s="44" t="s">
        <v>123</v>
      </c>
      <c r="F13" s="10"/>
      <c r="G13" s="10"/>
      <c r="H13" s="10"/>
      <c r="I13" s="10"/>
      <c r="J13" s="10"/>
      <c r="K13" s="11"/>
    </row>
    <row r="14" spans="1:11" ht="31.5" x14ac:dyDescent="0.25">
      <c r="A14" s="29">
        <v>3</v>
      </c>
      <c r="B14" s="7" t="s">
        <v>119</v>
      </c>
      <c r="C14" s="22" t="s">
        <v>48</v>
      </c>
      <c r="D14" s="24">
        <v>2</v>
      </c>
      <c r="E14" s="44" t="s">
        <v>124</v>
      </c>
      <c r="F14" s="10"/>
      <c r="G14" s="10"/>
      <c r="H14" s="10"/>
      <c r="I14" s="10"/>
      <c r="J14" s="10"/>
      <c r="K14" s="11"/>
    </row>
    <row r="15" spans="1:11" ht="31.5" x14ac:dyDescent="0.25">
      <c r="A15" s="20">
        <v>4</v>
      </c>
      <c r="B15" s="23" t="s">
        <v>45</v>
      </c>
      <c r="C15" s="22">
        <v>25</v>
      </c>
      <c r="D15" s="24">
        <v>20</v>
      </c>
      <c r="E15" s="45" t="s">
        <v>62</v>
      </c>
      <c r="F15" s="9"/>
      <c r="G15" s="9"/>
      <c r="H15" s="9"/>
      <c r="I15" s="9"/>
      <c r="J15" s="9"/>
      <c r="K15" s="12"/>
    </row>
    <row r="16" spans="1:11" x14ac:dyDescent="0.25">
      <c r="A16" s="20">
        <v>5</v>
      </c>
      <c r="B16" s="23" t="s">
        <v>20</v>
      </c>
      <c r="C16" s="22">
        <v>12</v>
      </c>
      <c r="D16" s="24">
        <v>6</v>
      </c>
      <c r="E16" s="46" t="s">
        <v>63</v>
      </c>
      <c r="F16" s="9"/>
      <c r="G16" s="9"/>
      <c r="H16" s="9"/>
      <c r="I16" s="9"/>
      <c r="J16" s="9"/>
      <c r="K16" s="12"/>
    </row>
    <row r="17" spans="1:11" ht="31.5" x14ac:dyDescent="0.25">
      <c r="A17" s="20">
        <v>6</v>
      </c>
      <c r="B17" s="23" t="s">
        <v>58</v>
      </c>
      <c r="C17" s="22">
        <v>133</v>
      </c>
      <c r="D17" s="24">
        <v>1</v>
      </c>
      <c r="E17" s="45" t="s">
        <v>64</v>
      </c>
      <c r="F17" s="9"/>
      <c r="G17" s="9"/>
      <c r="H17" s="9"/>
      <c r="I17" s="9"/>
      <c r="J17" s="9"/>
      <c r="K17" s="12"/>
    </row>
    <row r="18" spans="1:11" x14ac:dyDescent="0.25">
      <c r="A18" s="20">
        <v>7</v>
      </c>
      <c r="B18" s="23" t="s">
        <v>21</v>
      </c>
      <c r="C18" s="22">
        <v>30</v>
      </c>
      <c r="D18" s="24">
        <v>10</v>
      </c>
      <c r="E18" s="46" t="s">
        <v>65</v>
      </c>
      <c r="F18" s="9"/>
      <c r="G18" s="9"/>
      <c r="H18" s="9"/>
      <c r="I18" s="9"/>
      <c r="J18" s="9"/>
      <c r="K18" s="12"/>
    </row>
    <row r="19" spans="1:11" x14ac:dyDescent="0.25">
      <c r="A19" s="20">
        <v>8</v>
      </c>
      <c r="B19" s="23" t="s">
        <v>22</v>
      </c>
      <c r="C19" s="22"/>
      <c r="D19" s="24">
        <v>1</v>
      </c>
      <c r="E19" s="46" t="s">
        <v>66</v>
      </c>
      <c r="F19" s="9"/>
      <c r="G19" s="9"/>
      <c r="H19" s="9"/>
      <c r="I19" s="9"/>
      <c r="J19" s="9"/>
      <c r="K19" s="12"/>
    </row>
    <row r="20" spans="1:11" x14ac:dyDescent="0.25">
      <c r="A20" s="20">
        <v>9</v>
      </c>
      <c r="B20" s="23" t="s">
        <v>23</v>
      </c>
      <c r="C20" s="24">
        <v>27</v>
      </c>
      <c r="D20" s="24">
        <v>5</v>
      </c>
      <c r="E20" s="45" t="s">
        <v>67</v>
      </c>
      <c r="F20" s="9"/>
      <c r="G20" s="9"/>
      <c r="H20" s="9"/>
      <c r="I20" s="9"/>
      <c r="J20" s="9"/>
      <c r="K20" s="12"/>
    </row>
    <row r="21" spans="1:11" x14ac:dyDescent="0.25">
      <c r="A21" s="20">
        <v>10</v>
      </c>
      <c r="B21" s="23" t="s">
        <v>24</v>
      </c>
      <c r="C21" s="24">
        <v>18</v>
      </c>
      <c r="D21" s="24">
        <v>12</v>
      </c>
      <c r="E21" s="47" t="s">
        <v>68</v>
      </c>
      <c r="F21" s="9"/>
      <c r="G21" s="9"/>
      <c r="H21" s="9"/>
      <c r="I21" s="9"/>
      <c r="J21" s="9"/>
      <c r="K21" s="12"/>
    </row>
    <row r="22" spans="1:11" ht="31.5" x14ac:dyDescent="0.25">
      <c r="A22" s="29">
        <v>11</v>
      </c>
      <c r="B22" s="23" t="s">
        <v>61</v>
      </c>
      <c r="C22" s="24">
        <v>1</v>
      </c>
      <c r="D22" s="24">
        <v>3</v>
      </c>
      <c r="E22" s="45" t="s">
        <v>69</v>
      </c>
      <c r="F22" s="9"/>
      <c r="G22" s="9"/>
      <c r="H22" s="9"/>
      <c r="I22" s="9"/>
      <c r="J22" s="9"/>
      <c r="K22" s="12"/>
    </row>
    <row r="23" spans="1:11" x14ac:dyDescent="0.25">
      <c r="A23" s="20">
        <v>12</v>
      </c>
      <c r="B23" s="23" t="s">
        <v>25</v>
      </c>
      <c r="C23" s="24">
        <v>16</v>
      </c>
      <c r="D23" s="24">
        <v>2</v>
      </c>
      <c r="E23" s="46" t="s">
        <v>70</v>
      </c>
      <c r="F23" s="9"/>
      <c r="G23" s="9"/>
      <c r="H23" s="9"/>
      <c r="I23" s="9"/>
      <c r="J23" s="9"/>
      <c r="K23" s="12"/>
    </row>
    <row r="24" spans="1:11" x14ac:dyDescent="0.25">
      <c r="A24" s="20">
        <v>13</v>
      </c>
      <c r="B24" s="23" t="s">
        <v>26</v>
      </c>
      <c r="C24" s="24"/>
      <c r="D24" s="24">
        <v>1</v>
      </c>
      <c r="E24" s="46" t="s">
        <v>71</v>
      </c>
      <c r="F24" s="9"/>
      <c r="G24" s="9"/>
      <c r="H24" s="9"/>
      <c r="I24" s="9"/>
      <c r="J24" s="9"/>
      <c r="K24" s="12"/>
    </row>
    <row r="25" spans="1:11" x14ac:dyDescent="0.25">
      <c r="A25" s="20">
        <v>14</v>
      </c>
      <c r="B25" s="7" t="s">
        <v>49</v>
      </c>
      <c r="C25" s="22">
        <v>21</v>
      </c>
      <c r="D25" s="24">
        <v>3</v>
      </c>
      <c r="E25" s="45" t="s">
        <v>72</v>
      </c>
      <c r="F25" s="9"/>
      <c r="G25" s="9"/>
      <c r="H25" s="9"/>
      <c r="I25" s="9"/>
      <c r="J25" s="9"/>
      <c r="K25" s="12"/>
    </row>
    <row r="26" spans="1:11" x14ac:dyDescent="0.25">
      <c r="A26" s="20">
        <v>15</v>
      </c>
      <c r="B26" s="23" t="s">
        <v>27</v>
      </c>
      <c r="C26" s="22">
        <v>29</v>
      </c>
      <c r="D26" s="24">
        <v>6</v>
      </c>
      <c r="E26" s="45" t="s">
        <v>53</v>
      </c>
      <c r="F26" s="9"/>
      <c r="G26" s="9"/>
      <c r="H26" s="9"/>
      <c r="I26" s="9"/>
      <c r="J26" s="9"/>
      <c r="K26" s="12"/>
    </row>
    <row r="27" spans="1:11" ht="31.5" x14ac:dyDescent="0.25">
      <c r="A27" s="20">
        <v>16</v>
      </c>
      <c r="B27" s="23" t="s">
        <v>120</v>
      </c>
      <c r="C27" s="24" t="s">
        <v>47</v>
      </c>
      <c r="D27" s="24">
        <v>45</v>
      </c>
      <c r="E27" s="47">
        <v>0.73611111111111116</v>
      </c>
      <c r="F27" s="9"/>
      <c r="G27" s="9"/>
      <c r="H27" s="9"/>
      <c r="I27" s="9"/>
      <c r="J27" s="9"/>
      <c r="K27" s="12"/>
    </row>
    <row r="28" spans="1:11" x14ac:dyDescent="0.25">
      <c r="A28" s="20"/>
      <c r="B28" s="15" t="s">
        <v>2</v>
      </c>
      <c r="C28" s="21">
        <f>SUM(C15:C27)</f>
        <v>312</v>
      </c>
      <c r="D28" s="21">
        <f>SUM(D13:D27)</f>
        <v>117</v>
      </c>
      <c r="E28" s="48"/>
      <c r="F28" s="9"/>
      <c r="G28" s="9"/>
      <c r="H28" s="9"/>
      <c r="I28" s="9"/>
      <c r="J28" s="9"/>
      <c r="K28" s="12"/>
    </row>
    <row r="29" spans="1:11" x14ac:dyDescent="0.25">
      <c r="B29" s="13"/>
      <c r="C29" s="13"/>
    </row>
    <row r="31" spans="1:11" x14ac:dyDescent="0.25">
      <c r="B31" s="5"/>
      <c r="C31" s="5"/>
      <c r="E31" s="25"/>
      <c r="F31" s="18"/>
      <c r="G31" s="18"/>
      <c r="H31" s="18"/>
      <c r="I31" s="18"/>
    </row>
    <row r="32" spans="1:11" ht="10.5" customHeight="1" x14ac:dyDescent="0.25">
      <c r="F32" s="14"/>
      <c r="G32" s="14"/>
      <c r="H32" s="14"/>
      <c r="I32" s="14"/>
    </row>
    <row r="33" spans="2:9" ht="10.5" customHeight="1" x14ac:dyDescent="0.25">
      <c r="F33" s="19"/>
      <c r="G33" s="19"/>
      <c r="H33" s="19"/>
      <c r="I33" s="19"/>
    </row>
    <row r="34" spans="2:9" x14ac:dyDescent="0.25">
      <c r="B34" s="5"/>
      <c r="C34" s="5"/>
      <c r="E34" s="25"/>
    </row>
    <row r="35" spans="2:9" x14ac:dyDescent="0.25">
      <c r="E35" s="6"/>
      <c r="F35" s="2"/>
    </row>
  </sheetData>
  <mergeCells count="9">
    <mergeCell ref="A7:C7"/>
    <mergeCell ref="B10:B11"/>
    <mergeCell ref="C10:C11"/>
    <mergeCell ref="D10:D11"/>
    <mergeCell ref="E10:K10"/>
    <mergeCell ref="A3:D3"/>
    <mergeCell ref="A4:C4"/>
    <mergeCell ref="A6:K6"/>
    <mergeCell ref="A10:A11"/>
  </mergeCells>
  <pageMargins left="0.31496062992125984" right="0.51181102362204722" top="0.35433070866141736" bottom="0.35433070866141736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32"/>
  <sheetViews>
    <sheetView zoomScale="80" zoomScaleNormal="80" workbookViewId="0">
      <selection activeCell="B28" sqref="B28:J33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66" t="s">
        <v>0</v>
      </c>
      <c r="B2" s="66"/>
      <c r="C2" s="66"/>
      <c r="D2" s="66"/>
    </row>
    <row r="3" spans="1:11" x14ac:dyDescent="0.25">
      <c r="A3" s="66" t="s">
        <v>15</v>
      </c>
      <c r="B3" s="66"/>
      <c r="C3" s="66"/>
      <c r="D3" s="31"/>
    </row>
    <row r="4" spans="1:11" x14ac:dyDescent="0.25">
      <c r="A4" s="17" t="s">
        <v>1</v>
      </c>
      <c r="B4" s="31">
        <v>391855888</v>
      </c>
      <c r="C4" s="31"/>
      <c r="D4" s="31"/>
    </row>
    <row r="5" spans="1:11" x14ac:dyDescent="0.25">
      <c r="A5" s="67" t="s">
        <v>57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7.25" customHeight="1" x14ac:dyDescent="0.25">
      <c r="A6" s="60" t="s">
        <v>73</v>
      </c>
      <c r="B6" s="60"/>
      <c r="C6" s="60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60</v>
      </c>
    </row>
    <row r="8" spans="1:11" x14ac:dyDescent="0.25">
      <c r="A8" s="17"/>
    </row>
    <row r="9" spans="1:11" ht="15.75" customHeight="1" x14ac:dyDescent="0.25">
      <c r="A9" s="61" t="s">
        <v>3</v>
      </c>
      <c r="B9" s="61" t="s">
        <v>4</v>
      </c>
      <c r="C9" s="61" t="s">
        <v>5</v>
      </c>
      <c r="D9" s="61" t="s">
        <v>14</v>
      </c>
      <c r="E9" s="63" t="s">
        <v>6</v>
      </c>
      <c r="F9" s="64"/>
      <c r="G9" s="64"/>
      <c r="H9" s="64"/>
      <c r="I9" s="64"/>
      <c r="J9" s="64"/>
      <c r="K9" s="65"/>
    </row>
    <row r="10" spans="1:11" ht="61.5" customHeight="1" x14ac:dyDescent="0.25">
      <c r="A10" s="62"/>
      <c r="B10" s="62"/>
      <c r="C10" s="62"/>
      <c r="D10" s="62"/>
      <c r="E10" s="7" t="s">
        <v>7</v>
      </c>
      <c r="F10" s="43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29">
        <v>1</v>
      </c>
      <c r="B11" s="3" t="s">
        <v>117</v>
      </c>
      <c r="C11" s="22" t="s">
        <v>47</v>
      </c>
      <c r="D11" s="24"/>
      <c r="E11" s="27"/>
      <c r="F11" s="49">
        <v>0.35416666666666669</v>
      </c>
      <c r="G11" s="10"/>
      <c r="H11" s="10"/>
      <c r="I11" s="10"/>
      <c r="J11" s="10"/>
      <c r="K11" s="11"/>
    </row>
    <row r="12" spans="1:11" ht="47.25" x14ac:dyDescent="0.25">
      <c r="A12" s="29">
        <v>2</v>
      </c>
      <c r="B12" s="7" t="s">
        <v>118</v>
      </c>
      <c r="C12" s="22" t="s">
        <v>48</v>
      </c>
      <c r="D12" s="24">
        <v>0</v>
      </c>
      <c r="E12" s="27"/>
      <c r="F12" s="49" t="s">
        <v>123</v>
      </c>
      <c r="G12" s="10"/>
      <c r="H12" s="10"/>
      <c r="I12" s="10"/>
      <c r="J12" s="10"/>
      <c r="K12" s="11"/>
    </row>
    <row r="13" spans="1:11" ht="31.5" x14ac:dyDescent="0.25">
      <c r="A13" s="29">
        <v>3</v>
      </c>
      <c r="B13" s="7" t="s">
        <v>121</v>
      </c>
      <c r="C13" s="22" t="s">
        <v>48</v>
      </c>
      <c r="D13" s="24">
        <v>2</v>
      </c>
      <c r="E13" s="38"/>
      <c r="F13" s="50" t="s">
        <v>124</v>
      </c>
      <c r="G13" s="10"/>
      <c r="H13" s="10"/>
      <c r="I13" s="10"/>
      <c r="J13" s="10"/>
      <c r="K13" s="11"/>
    </row>
    <row r="14" spans="1:11" x14ac:dyDescent="0.25">
      <c r="A14" s="29">
        <v>4</v>
      </c>
      <c r="B14" s="23" t="s">
        <v>16</v>
      </c>
      <c r="C14" s="22">
        <v>23</v>
      </c>
      <c r="D14" s="24">
        <v>5</v>
      </c>
      <c r="E14" s="40"/>
      <c r="F14" s="51" t="s">
        <v>125</v>
      </c>
      <c r="G14" s="9"/>
      <c r="H14" s="9"/>
      <c r="I14" s="9"/>
      <c r="J14" s="9"/>
      <c r="K14" s="12"/>
    </row>
    <row r="15" spans="1:11" x14ac:dyDescent="0.25">
      <c r="A15" s="29">
        <v>5</v>
      </c>
      <c r="B15" s="23" t="s">
        <v>17</v>
      </c>
      <c r="C15" s="22">
        <v>16</v>
      </c>
      <c r="D15" s="24">
        <v>2</v>
      </c>
      <c r="E15" s="39"/>
      <c r="F15" s="52" t="s">
        <v>74</v>
      </c>
      <c r="G15" s="9"/>
      <c r="H15" s="9"/>
      <c r="I15" s="9"/>
      <c r="J15" s="9"/>
      <c r="K15" s="12"/>
    </row>
    <row r="16" spans="1:11" x14ac:dyDescent="0.25">
      <c r="A16" s="29">
        <v>6</v>
      </c>
      <c r="B16" s="23" t="s">
        <v>18</v>
      </c>
      <c r="C16" s="22"/>
      <c r="D16" s="24">
        <v>1</v>
      </c>
      <c r="E16" s="39"/>
      <c r="F16" s="52" t="s">
        <v>75</v>
      </c>
      <c r="G16" s="9"/>
      <c r="H16" s="9"/>
      <c r="I16" s="9"/>
      <c r="J16" s="9"/>
      <c r="K16" s="12"/>
    </row>
    <row r="17" spans="1:11" x14ac:dyDescent="0.25">
      <c r="A17" s="29">
        <v>7</v>
      </c>
      <c r="B17" s="23" t="s">
        <v>19</v>
      </c>
      <c r="C17" s="22">
        <v>11</v>
      </c>
      <c r="D17" s="24">
        <v>3</v>
      </c>
      <c r="E17" s="40"/>
      <c r="F17" s="53" t="s">
        <v>76</v>
      </c>
      <c r="G17" s="9"/>
      <c r="H17" s="9"/>
      <c r="I17" s="9"/>
      <c r="J17" s="9"/>
      <c r="K17" s="12"/>
    </row>
    <row r="18" spans="1:11" x14ac:dyDescent="0.25">
      <c r="A18" s="29">
        <v>8</v>
      </c>
      <c r="B18" s="23" t="s">
        <v>28</v>
      </c>
      <c r="C18" s="22">
        <v>10</v>
      </c>
      <c r="D18" s="24">
        <v>40</v>
      </c>
      <c r="E18" s="39"/>
      <c r="F18" s="52" t="s">
        <v>77</v>
      </c>
      <c r="G18" s="9"/>
      <c r="H18" s="9"/>
      <c r="I18" s="9"/>
      <c r="J18" s="9"/>
      <c r="K18" s="12"/>
    </row>
    <row r="19" spans="1:11" x14ac:dyDescent="0.25">
      <c r="A19" s="29">
        <v>9</v>
      </c>
      <c r="B19" s="23" t="s">
        <v>29</v>
      </c>
      <c r="C19" s="24">
        <v>9</v>
      </c>
      <c r="D19" s="24">
        <v>4</v>
      </c>
      <c r="E19" s="40"/>
      <c r="F19" s="51" t="s">
        <v>78</v>
      </c>
      <c r="G19" s="9"/>
      <c r="H19" s="9"/>
      <c r="I19" s="9"/>
      <c r="J19" s="9"/>
      <c r="K19" s="12"/>
    </row>
    <row r="20" spans="1:11" x14ac:dyDescent="0.25">
      <c r="A20" s="29">
        <v>10</v>
      </c>
      <c r="B20" s="23" t="s">
        <v>30</v>
      </c>
      <c r="C20" s="24">
        <v>6</v>
      </c>
      <c r="D20" s="24">
        <v>2</v>
      </c>
      <c r="E20" s="40"/>
      <c r="F20" s="51" t="s">
        <v>79</v>
      </c>
      <c r="G20" s="9"/>
      <c r="H20" s="9"/>
      <c r="I20" s="9"/>
      <c r="J20" s="9"/>
      <c r="K20" s="12"/>
    </row>
    <row r="21" spans="1:11" ht="31.5" x14ac:dyDescent="0.25">
      <c r="A21" s="29">
        <v>11</v>
      </c>
      <c r="B21" s="23" t="s">
        <v>52</v>
      </c>
      <c r="C21" s="24">
        <v>65</v>
      </c>
      <c r="D21" s="58">
        <v>11</v>
      </c>
      <c r="E21" s="39"/>
      <c r="F21" s="51" t="s">
        <v>80</v>
      </c>
      <c r="G21" s="9"/>
      <c r="H21" s="9"/>
      <c r="I21" s="9"/>
      <c r="J21" s="9"/>
      <c r="K21" s="12"/>
    </row>
    <row r="22" spans="1:11" x14ac:dyDescent="0.25">
      <c r="A22" s="29">
        <v>12</v>
      </c>
      <c r="B22" s="23" t="s">
        <v>31</v>
      </c>
      <c r="C22" s="24">
        <v>5</v>
      </c>
      <c r="D22" s="24">
        <v>6</v>
      </c>
      <c r="E22" s="39"/>
      <c r="F22" s="51" t="s">
        <v>81</v>
      </c>
      <c r="G22" s="9"/>
      <c r="H22" s="9"/>
      <c r="I22" s="9"/>
      <c r="J22" s="9"/>
      <c r="K22" s="12"/>
    </row>
    <row r="23" spans="1:11" x14ac:dyDescent="0.25">
      <c r="A23" s="29">
        <v>13</v>
      </c>
      <c r="B23" s="23" t="s">
        <v>116</v>
      </c>
      <c r="C23" s="22">
        <v>2</v>
      </c>
      <c r="D23" s="24">
        <v>5</v>
      </c>
      <c r="E23" s="40"/>
      <c r="F23" s="51" t="s">
        <v>82</v>
      </c>
      <c r="G23" s="9"/>
      <c r="H23" s="9"/>
      <c r="I23" s="9"/>
      <c r="J23" s="9"/>
      <c r="K23" s="12"/>
    </row>
    <row r="24" spans="1:11" ht="31.5" x14ac:dyDescent="0.25">
      <c r="A24" s="29">
        <v>14</v>
      </c>
      <c r="B24" s="23" t="s">
        <v>120</v>
      </c>
      <c r="C24" s="24" t="s">
        <v>47</v>
      </c>
      <c r="D24" s="24">
        <v>38</v>
      </c>
      <c r="E24" s="41"/>
      <c r="F24" s="53">
        <v>0.70833333333333337</v>
      </c>
      <c r="G24" s="9"/>
      <c r="H24" s="9"/>
      <c r="I24" s="9"/>
      <c r="J24" s="9"/>
      <c r="K24" s="12"/>
    </row>
    <row r="25" spans="1:11" x14ac:dyDescent="0.25">
      <c r="A25" s="29"/>
      <c r="B25" s="15" t="s">
        <v>2</v>
      </c>
      <c r="C25" s="21">
        <f>SUM(C14:C24)</f>
        <v>147</v>
      </c>
      <c r="D25" s="21">
        <f>SUM(D12:D24)</f>
        <v>119</v>
      </c>
      <c r="E25" s="29"/>
      <c r="F25" s="52"/>
      <c r="G25" s="9"/>
      <c r="H25" s="9"/>
      <c r="I25" s="9"/>
      <c r="J25" s="9"/>
      <c r="K25" s="12"/>
    </row>
    <row r="26" spans="1:11" x14ac:dyDescent="0.25">
      <c r="B26" s="13"/>
      <c r="C26" s="13"/>
    </row>
    <row r="28" spans="1:11" x14ac:dyDescent="0.25">
      <c r="B28" s="5"/>
      <c r="C28" s="5"/>
      <c r="E28" s="25"/>
      <c r="F28" s="18"/>
      <c r="G28" s="18"/>
      <c r="H28" s="18"/>
      <c r="I28" s="18"/>
    </row>
    <row r="29" spans="1:11" ht="10.5" customHeight="1" x14ac:dyDescent="0.25">
      <c r="F29" s="30"/>
      <c r="G29" s="30"/>
      <c r="H29" s="30"/>
      <c r="I29" s="30"/>
    </row>
    <row r="30" spans="1:11" ht="10.5" customHeight="1" x14ac:dyDescent="0.25">
      <c r="F30" s="30"/>
      <c r="G30" s="30"/>
      <c r="H30" s="30"/>
      <c r="I30" s="30"/>
    </row>
    <row r="31" spans="1:11" x14ac:dyDescent="0.25">
      <c r="B31" s="5"/>
      <c r="C31" s="5"/>
      <c r="E31" s="25"/>
    </row>
    <row r="32" spans="1:11" x14ac:dyDescent="0.25">
      <c r="E32" s="6"/>
      <c r="F32" s="2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K36"/>
  <sheetViews>
    <sheetView topLeftCell="A11" zoomScale="80" zoomScaleNormal="80" workbookViewId="0">
      <selection activeCell="B32" sqref="B32:M43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/>
    <row r="2" spans="1:11" ht="10.5" customHeight="1" x14ac:dyDescent="0.25">
      <c r="A2" s="16"/>
      <c r="B2" s="16"/>
      <c r="C2" s="16"/>
      <c r="D2" s="16"/>
    </row>
    <row r="3" spans="1:11" x14ac:dyDescent="0.25">
      <c r="A3" s="66" t="s">
        <v>0</v>
      </c>
      <c r="B3" s="66"/>
      <c r="C3" s="66"/>
      <c r="D3" s="66"/>
    </row>
    <row r="4" spans="1:11" x14ac:dyDescent="0.25">
      <c r="A4" s="66" t="s">
        <v>15</v>
      </c>
      <c r="B4" s="66"/>
      <c r="C4" s="66"/>
      <c r="D4" s="31"/>
    </row>
    <row r="5" spans="1:11" x14ac:dyDescent="0.25">
      <c r="A5" s="17" t="s">
        <v>1</v>
      </c>
      <c r="B5" s="31">
        <v>391855888</v>
      </c>
      <c r="C5" s="31"/>
      <c r="D5" s="31"/>
    </row>
    <row r="6" spans="1:11" x14ac:dyDescent="0.25">
      <c r="A6" s="67" t="s">
        <v>57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7.25" customHeight="1" x14ac:dyDescent="0.25">
      <c r="A7" s="60" t="s">
        <v>83</v>
      </c>
      <c r="B7" s="60"/>
      <c r="C7" s="60"/>
      <c r="D7" s="3"/>
      <c r="E7" s="3"/>
      <c r="F7" s="3"/>
      <c r="G7" s="3"/>
      <c r="H7" s="3"/>
      <c r="I7" s="3"/>
      <c r="J7" s="3"/>
      <c r="K7" s="3"/>
    </row>
    <row r="8" spans="1:11" x14ac:dyDescent="0.25">
      <c r="A8" s="17" t="s">
        <v>60</v>
      </c>
    </row>
    <row r="9" spans="1:11" x14ac:dyDescent="0.25">
      <c r="A9" s="17"/>
    </row>
    <row r="10" spans="1:11" ht="15.75" customHeight="1" x14ac:dyDescent="0.25">
      <c r="A10" s="61" t="s">
        <v>3</v>
      </c>
      <c r="B10" s="61" t="s">
        <v>4</v>
      </c>
      <c r="C10" s="61" t="s">
        <v>5</v>
      </c>
      <c r="D10" s="61" t="s">
        <v>14</v>
      </c>
      <c r="E10" s="63" t="s">
        <v>6</v>
      </c>
      <c r="F10" s="64"/>
      <c r="G10" s="64"/>
      <c r="H10" s="64"/>
      <c r="I10" s="64"/>
      <c r="J10" s="64"/>
      <c r="K10" s="65"/>
    </row>
    <row r="11" spans="1:11" ht="61.5" customHeight="1" x14ac:dyDescent="0.25">
      <c r="A11" s="62"/>
      <c r="B11" s="62"/>
      <c r="C11" s="62"/>
      <c r="D11" s="62"/>
      <c r="E11" s="7" t="s">
        <v>7</v>
      </c>
      <c r="F11" s="7" t="s">
        <v>8</v>
      </c>
      <c r="G11" s="43" t="s">
        <v>9</v>
      </c>
      <c r="H11" s="7" t="s">
        <v>10</v>
      </c>
      <c r="I11" s="7" t="s">
        <v>11</v>
      </c>
      <c r="J11" s="7" t="s">
        <v>12</v>
      </c>
      <c r="K11" s="8" t="s">
        <v>13</v>
      </c>
    </row>
    <row r="12" spans="1:11" ht="31.5" x14ac:dyDescent="0.25">
      <c r="A12" s="29">
        <v>1</v>
      </c>
      <c r="B12" s="3" t="s">
        <v>120</v>
      </c>
      <c r="C12" s="22" t="s">
        <v>47</v>
      </c>
      <c r="D12" s="24"/>
      <c r="E12" s="27"/>
      <c r="F12" s="34"/>
      <c r="G12" s="49">
        <v>0.35416666666666669</v>
      </c>
      <c r="H12" s="10"/>
      <c r="I12" s="10"/>
      <c r="J12" s="10"/>
      <c r="K12" s="11"/>
    </row>
    <row r="13" spans="1:11" ht="47.25" x14ac:dyDescent="0.25">
      <c r="A13" s="29">
        <v>2</v>
      </c>
      <c r="B13" s="7" t="s">
        <v>118</v>
      </c>
      <c r="C13" s="22" t="s">
        <v>48</v>
      </c>
      <c r="D13" s="24">
        <v>0</v>
      </c>
      <c r="E13" s="27"/>
      <c r="F13" s="34"/>
      <c r="G13" s="49" t="s">
        <v>123</v>
      </c>
      <c r="H13" s="10"/>
      <c r="I13" s="10"/>
      <c r="J13" s="10"/>
      <c r="K13" s="11"/>
    </row>
    <row r="14" spans="1:11" ht="31.5" x14ac:dyDescent="0.25">
      <c r="A14" s="29">
        <v>3</v>
      </c>
      <c r="B14" s="7" t="s">
        <v>119</v>
      </c>
      <c r="C14" s="22" t="s">
        <v>48</v>
      </c>
      <c r="D14" s="24">
        <v>2</v>
      </c>
      <c r="E14" s="38"/>
      <c r="F14" s="33"/>
      <c r="G14" s="50" t="s">
        <v>124</v>
      </c>
      <c r="H14" s="10"/>
      <c r="I14" s="10"/>
      <c r="J14" s="10"/>
      <c r="K14" s="11"/>
    </row>
    <row r="15" spans="1:11" x14ac:dyDescent="0.25">
      <c r="A15" s="29">
        <v>4</v>
      </c>
      <c r="B15" s="23" t="s">
        <v>32</v>
      </c>
      <c r="C15" s="22">
        <v>18</v>
      </c>
      <c r="D15" s="24">
        <v>11</v>
      </c>
      <c r="E15" s="40"/>
      <c r="F15" s="28"/>
      <c r="G15" s="51" t="s">
        <v>84</v>
      </c>
      <c r="H15" s="9"/>
      <c r="I15" s="9"/>
      <c r="J15" s="9"/>
      <c r="K15" s="12"/>
    </row>
    <row r="16" spans="1:11" x14ac:dyDescent="0.25">
      <c r="A16" s="29">
        <v>5</v>
      </c>
      <c r="B16" s="23" t="s">
        <v>33</v>
      </c>
      <c r="C16" s="22">
        <v>10</v>
      </c>
      <c r="D16" s="24">
        <v>12</v>
      </c>
      <c r="E16" s="39"/>
      <c r="F16" s="35"/>
      <c r="G16" s="51" t="s">
        <v>85</v>
      </c>
      <c r="H16" s="9"/>
      <c r="I16" s="9"/>
      <c r="J16" s="9"/>
      <c r="K16" s="12"/>
    </row>
    <row r="17" spans="1:11" x14ac:dyDescent="0.25">
      <c r="A17" s="29">
        <v>6</v>
      </c>
      <c r="B17" s="23" t="s">
        <v>21</v>
      </c>
      <c r="C17" s="22">
        <v>30</v>
      </c>
      <c r="D17" s="55">
        <v>10</v>
      </c>
      <c r="E17" s="39"/>
      <c r="F17" s="35"/>
      <c r="G17" s="51" t="s">
        <v>86</v>
      </c>
      <c r="H17" s="9"/>
      <c r="I17" s="9"/>
      <c r="J17" s="9"/>
      <c r="K17" s="12"/>
    </row>
    <row r="18" spans="1:11" ht="31.5" x14ac:dyDescent="0.25">
      <c r="A18" s="29">
        <v>7</v>
      </c>
      <c r="B18" s="23" t="s">
        <v>54</v>
      </c>
      <c r="C18" s="22">
        <v>115</v>
      </c>
      <c r="D18" s="55">
        <v>12</v>
      </c>
      <c r="E18" s="39"/>
      <c r="F18" s="35"/>
      <c r="G18" s="51" t="s">
        <v>87</v>
      </c>
      <c r="H18" s="9"/>
      <c r="I18" s="9"/>
      <c r="J18" s="9"/>
      <c r="K18" s="12"/>
    </row>
    <row r="19" spans="1:11" ht="31.5" x14ac:dyDescent="0.25">
      <c r="A19" s="29">
        <v>8</v>
      </c>
      <c r="B19" s="23" t="s">
        <v>51</v>
      </c>
      <c r="C19" s="22"/>
      <c r="D19" s="24">
        <v>1</v>
      </c>
      <c r="E19" s="40"/>
      <c r="F19" s="28"/>
      <c r="G19" s="51" t="s">
        <v>88</v>
      </c>
      <c r="H19" s="9"/>
      <c r="I19" s="9"/>
      <c r="J19" s="9"/>
      <c r="K19" s="12"/>
    </row>
    <row r="20" spans="1:11" x14ac:dyDescent="0.25">
      <c r="A20" s="29">
        <v>9</v>
      </c>
      <c r="B20" s="23" t="s">
        <v>35</v>
      </c>
      <c r="C20" s="22">
        <v>16</v>
      </c>
      <c r="D20" s="24">
        <v>9</v>
      </c>
      <c r="E20" s="39"/>
      <c r="F20" s="35"/>
      <c r="G20" s="52" t="s">
        <v>89</v>
      </c>
      <c r="H20" s="9"/>
      <c r="I20" s="9"/>
      <c r="J20" s="9"/>
      <c r="K20" s="12"/>
    </row>
    <row r="21" spans="1:11" x14ac:dyDescent="0.25">
      <c r="A21" s="29">
        <v>10</v>
      </c>
      <c r="B21" s="23" t="s">
        <v>26</v>
      </c>
      <c r="C21" s="22"/>
      <c r="D21" s="24">
        <v>1</v>
      </c>
      <c r="E21" s="39"/>
      <c r="F21" s="35"/>
      <c r="G21" s="52" t="s">
        <v>90</v>
      </c>
      <c r="H21" s="9"/>
      <c r="I21" s="9"/>
      <c r="J21" s="9"/>
      <c r="K21" s="12"/>
    </row>
    <row r="22" spans="1:11" x14ac:dyDescent="0.25">
      <c r="A22" s="29">
        <v>11</v>
      </c>
      <c r="B22" s="23" t="s">
        <v>36</v>
      </c>
      <c r="C22" s="24">
        <v>3</v>
      </c>
      <c r="D22" s="24">
        <v>9</v>
      </c>
      <c r="E22" s="40"/>
      <c r="F22" s="28"/>
      <c r="G22" s="51" t="s">
        <v>91</v>
      </c>
      <c r="H22" s="9"/>
      <c r="I22" s="9"/>
      <c r="J22" s="9"/>
      <c r="K22" s="12"/>
    </row>
    <row r="23" spans="1:11" x14ac:dyDescent="0.25">
      <c r="A23" s="29">
        <v>12</v>
      </c>
      <c r="B23" s="23" t="s">
        <v>37</v>
      </c>
      <c r="C23" s="24">
        <v>11</v>
      </c>
      <c r="D23" s="24">
        <v>5</v>
      </c>
      <c r="E23" s="40"/>
      <c r="F23" s="28"/>
      <c r="G23" s="51" t="s">
        <v>55</v>
      </c>
      <c r="H23" s="9"/>
      <c r="I23" s="9"/>
      <c r="J23" s="9"/>
      <c r="K23" s="12"/>
    </row>
    <row r="24" spans="1:11" x14ac:dyDescent="0.25">
      <c r="A24" s="29">
        <v>13</v>
      </c>
      <c r="B24" s="23" t="s">
        <v>38</v>
      </c>
      <c r="C24" s="24">
        <v>1</v>
      </c>
      <c r="D24" s="24">
        <v>8</v>
      </c>
      <c r="E24" s="39"/>
      <c r="F24" s="28"/>
      <c r="G24" s="51" t="s">
        <v>92</v>
      </c>
      <c r="H24" s="9"/>
      <c r="I24" s="9"/>
      <c r="J24" s="9"/>
      <c r="K24" s="12"/>
    </row>
    <row r="25" spans="1:11" x14ac:dyDescent="0.25">
      <c r="A25" s="29">
        <v>14</v>
      </c>
      <c r="B25" s="23" t="s">
        <v>39</v>
      </c>
      <c r="C25" s="24">
        <v>29</v>
      </c>
      <c r="D25" s="24">
        <v>3</v>
      </c>
      <c r="E25" s="39"/>
      <c r="F25" s="28"/>
      <c r="G25" s="52" t="s">
        <v>93</v>
      </c>
      <c r="H25" s="9"/>
      <c r="I25" s="9"/>
      <c r="J25" s="9"/>
      <c r="K25" s="12"/>
    </row>
    <row r="26" spans="1:11" x14ac:dyDescent="0.25">
      <c r="A26" s="29">
        <v>15</v>
      </c>
      <c r="B26" s="23" t="s">
        <v>40</v>
      </c>
      <c r="C26" s="24"/>
      <c r="D26" s="24">
        <v>1</v>
      </c>
      <c r="E26" s="39"/>
      <c r="F26" s="28"/>
      <c r="G26" s="54" t="s">
        <v>94</v>
      </c>
      <c r="H26" s="9"/>
      <c r="I26" s="9"/>
      <c r="J26" s="9"/>
      <c r="K26" s="12"/>
    </row>
    <row r="27" spans="1:11" ht="31.5" x14ac:dyDescent="0.25">
      <c r="A27" s="29">
        <v>16</v>
      </c>
      <c r="B27" s="23" t="s">
        <v>46</v>
      </c>
      <c r="C27" s="22"/>
      <c r="D27" s="24">
        <v>1</v>
      </c>
      <c r="E27" s="40"/>
      <c r="F27" s="28"/>
      <c r="G27" s="52" t="s">
        <v>95</v>
      </c>
      <c r="H27" s="9"/>
      <c r="I27" s="9"/>
      <c r="J27" s="9"/>
      <c r="K27" s="12"/>
    </row>
    <row r="28" spans="1:11" ht="31.5" x14ac:dyDescent="0.25">
      <c r="A28" s="29">
        <v>17</v>
      </c>
      <c r="B28" s="23" t="s">
        <v>120</v>
      </c>
      <c r="C28" s="22" t="s">
        <v>47</v>
      </c>
      <c r="D28" s="24">
        <v>44</v>
      </c>
      <c r="E28" s="41"/>
      <c r="F28" s="32"/>
      <c r="G28" s="54">
        <v>0.73958333333333337</v>
      </c>
      <c r="H28" s="9"/>
      <c r="I28" s="9"/>
      <c r="J28" s="9"/>
      <c r="K28" s="12"/>
    </row>
    <row r="29" spans="1:11" x14ac:dyDescent="0.25">
      <c r="A29" s="29"/>
      <c r="B29" s="15" t="s">
        <v>2</v>
      </c>
      <c r="C29" s="21">
        <f>SUM(C15:C28)</f>
        <v>233</v>
      </c>
      <c r="D29" s="21">
        <f>SUM(D13:D28)</f>
        <v>129</v>
      </c>
      <c r="E29" s="29"/>
      <c r="F29" s="35"/>
      <c r="G29" s="52"/>
      <c r="H29" s="9"/>
      <c r="I29" s="9"/>
      <c r="J29" s="9"/>
      <c r="K29" s="12"/>
    </row>
    <row r="30" spans="1:11" x14ac:dyDescent="0.25">
      <c r="B30" s="13"/>
      <c r="C30" s="13"/>
    </row>
    <row r="32" spans="1:11" x14ac:dyDescent="0.25">
      <c r="B32" s="5"/>
      <c r="C32" s="5"/>
      <c r="E32" s="25"/>
      <c r="F32" s="18"/>
      <c r="G32" s="18"/>
      <c r="H32" s="18"/>
      <c r="I32" s="18"/>
    </row>
    <row r="33" spans="2:9" ht="10.5" customHeight="1" x14ac:dyDescent="0.25">
      <c r="F33" s="30"/>
      <c r="G33" s="30"/>
      <c r="H33" s="30"/>
      <c r="I33" s="30"/>
    </row>
    <row r="34" spans="2:9" ht="10.5" customHeight="1" x14ac:dyDescent="0.25">
      <c r="F34" s="30"/>
      <c r="G34" s="30"/>
      <c r="H34" s="30"/>
      <c r="I34" s="30"/>
    </row>
    <row r="35" spans="2:9" x14ac:dyDescent="0.25">
      <c r="B35" s="5"/>
      <c r="C35" s="5"/>
      <c r="E35" s="25"/>
    </row>
    <row r="36" spans="2:9" x14ac:dyDescent="0.25">
      <c r="E36" s="6"/>
      <c r="F36" s="2"/>
    </row>
  </sheetData>
  <mergeCells count="9">
    <mergeCell ref="E10:K10"/>
    <mergeCell ref="A3:D3"/>
    <mergeCell ref="A4:C4"/>
    <mergeCell ref="A6:K6"/>
    <mergeCell ref="A7:C7"/>
    <mergeCell ref="A10:A11"/>
    <mergeCell ref="B10:B11"/>
    <mergeCell ref="C10:C11"/>
    <mergeCell ref="D10:D11"/>
  </mergeCells>
  <pageMargins left="0.31496062992125984" right="0.51181102362204722" top="0.35433070866141736" bottom="0.35433070866141736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36"/>
  <sheetViews>
    <sheetView topLeftCell="A25" zoomScale="80" zoomScaleNormal="80" workbookViewId="0">
      <selection activeCell="B32" sqref="B32:J38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3.57031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66" t="s">
        <v>0</v>
      </c>
      <c r="B2" s="66"/>
      <c r="C2" s="66"/>
      <c r="D2" s="66"/>
    </row>
    <row r="3" spans="1:11" x14ac:dyDescent="0.25">
      <c r="A3" s="66" t="s">
        <v>15</v>
      </c>
      <c r="B3" s="66"/>
      <c r="C3" s="66"/>
      <c r="D3" s="37"/>
    </row>
    <row r="4" spans="1:11" x14ac:dyDescent="0.25">
      <c r="A4" s="17" t="s">
        <v>1</v>
      </c>
      <c r="B4" s="37">
        <v>391855888</v>
      </c>
      <c r="C4" s="37"/>
      <c r="D4" s="37"/>
    </row>
    <row r="5" spans="1:11" x14ac:dyDescent="0.25">
      <c r="A5" s="67" t="s">
        <v>57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7.25" customHeight="1" x14ac:dyDescent="0.25">
      <c r="A6" s="60" t="s">
        <v>96</v>
      </c>
      <c r="B6" s="60"/>
      <c r="C6" s="60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97</v>
      </c>
    </row>
    <row r="8" spans="1:11" x14ac:dyDescent="0.25">
      <c r="A8" s="17"/>
    </row>
    <row r="9" spans="1:11" ht="15.75" customHeight="1" x14ac:dyDescent="0.25">
      <c r="A9" s="61" t="s">
        <v>3</v>
      </c>
      <c r="B9" s="61" t="s">
        <v>4</v>
      </c>
      <c r="C9" s="61" t="s">
        <v>5</v>
      </c>
      <c r="D9" s="61" t="s">
        <v>14</v>
      </c>
      <c r="E9" s="63" t="s">
        <v>6</v>
      </c>
      <c r="F9" s="64"/>
      <c r="G9" s="64"/>
      <c r="H9" s="64"/>
      <c r="I9" s="64"/>
      <c r="J9" s="64"/>
      <c r="K9" s="65"/>
    </row>
    <row r="10" spans="1:11" ht="61.5" customHeight="1" x14ac:dyDescent="0.25">
      <c r="A10" s="62"/>
      <c r="B10" s="62"/>
      <c r="C10" s="62"/>
      <c r="D10" s="62"/>
      <c r="E10" s="7" t="s">
        <v>7</v>
      </c>
      <c r="F10" s="7" t="s">
        <v>8</v>
      </c>
      <c r="G10" s="7" t="s">
        <v>9</v>
      </c>
      <c r="H10" s="7" t="s">
        <v>10</v>
      </c>
      <c r="I10" s="43" t="s">
        <v>11</v>
      </c>
      <c r="J10" s="7" t="s">
        <v>12</v>
      </c>
      <c r="K10" s="8" t="s">
        <v>13</v>
      </c>
    </row>
    <row r="11" spans="1:11" ht="31.5" x14ac:dyDescent="0.25">
      <c r="A11" s="29">
        <v>1</v>
      </c>
      <c r="B11" s="3" t="s">
        <v>117</v>
      </c>
      <c r="C11" s="22" t="s">
        <v>47</v>
      </c>
      <c r="D11" s="24"/>
      <c r="E11" s="27"/>
      <c r="F11" s="34"/>
      <c r="G11" s="34"/>
      <c r="H11" s="10"/>
      <c r="I11" s="56">
        <v>0.35416666666666669</v>
      </c>
      <c r="J11" s="10"/>
      <c r="K11" s="11"/>
    </row>
    <row r="12" spans="1:11" ht="47.25" x14ac:dyDescent="0.25">
      <c r="A12" s="29">
        <v>2</v>
      </c>
      <c r="B12" s="7" t="s">
        <v>118</v>
      </c>
      <c r="C12" s="22" t="s">
        <v>48</v>
      </c>
      <c r="D12" s="24">
        <v>0</v>
      </c>
      <c r="E12" s="27"/>
      <c r="F12" s="34"/>
      <c r="G12" s="34"/>
      <c r="H12" s="10"/>
      <c r="I12" s="56" t="s">
        <v>123</v>
      </c>
      <c r="J12" s="10"/>
      <c r="K12" s="11"/>
    </row>
    <row r="13" spans="1:11" ht="31.5" x14ac:dyDescent="0.25">
      <c r="A13" s="29">
        <v>3</v>
      </c>
      <c r="B13" s="7" t="s">
        <v>119</v>
      </c>
      <c r="C13" s="22" t="s">
        <v>48</v>
      </c>
      <c r="D13" s="55">
        <v>2</v>
      </c>
      <c r="E13" s="38"/>
      <c r="F13" s="33"/>
      <c r="G13" s="33"/>
      <c r="H13" s="10"/>
      <c r="I13" s="57" t="s">
        <v>126</v>
      </c>
      <c r="J13" s="10"/>
      <c r="K13" s="11"/>
    </row>
    <row r="14" spans="1:11" ht="31.5" x14ac:dyDescent="0.25">
      <c r="A14" s="29">
        <v>4</v>
      </c>
      <c r="B14" s="23" t="s">
        <v>45</v>
      </c>
      <c r="C14" s="22">
        <v>25</v>
      </c>
      <c r="D14" s="24">
        <v>20</v>
      </c>
      <c r="E14" s="40"/>
      <c r="F14" s="28"/>
      <c r="G14" s="28"/>
      <c r="H14" s="9"/>
      <c r="I14" s="53" t="s">
        <v>127</v>
      </c>
      <c r="J14" s="9"/>
      <c r="K14" s="12"/>
    </row>
    <row r="15" spans="1:11" x14ac:dyDescent="0.25">
      <c r="A15" s="29">
        <v>5</v>
      </c>
      <c r="B15" s="23" t="s">
        <v>20</v>
      </c>
      <c r="C15" s="22">
        <v>12</v>
      </c>
      <c r="D15" s="24">
        <v>6</v>
      </c>
      <c r="E15" s="40"/>
      <c r="F15" s="28"/>
      <c r="G15" s="28"/>
      <c r="H15" s="9"/>
      <c r="I15" s="46" t="s">
        <v>101</v>
      </c>
      <c r="J15" s="9"/>
      <c r="K15" s="12"/>
    </row>
    <row r="16" spans="1:11" ht="31.5" x14ac:dyDescent="0.25">
      <c r="A16" s="29">
        <v>6</v>
      </c>
      <c r="B16" s="23" t="s">
        <v>58</v>
      </c>
      <c r="C16" s="22">
        <v>133</v>
      </c>
      <c r="D16" s="24">
        <v>1</v>
      </c>
      <c r="E16" s="39"/>
      <c r="F16" s="35"/>
      <c r="G16" s="28"/>
      <c r="H16" s="9"/>
      <c r="I16" s="53" t="s">
        <v>102</v>
      </c>
      <c r="J16" s="9"/>
      <c r="K16" s="12"/>
    </row>
    <row r="17" spans="1:11" x14ac:dyDescent="0.25">
      <c r="A17" s="29">
        <v>7</v>
      </c>
      <c r="B17" s="23" t="s">
        <v>21</v>
      </c>
      <c r="C17" s="22">
        <v>30</v>
      </c>
      <c r="D17" s="24">
        <v>11</v>
      </c>
      <c r="E17" s="39"/>
      <c r="F17" s="35"/>
      <c r="G17" s="28"/>
      <c r="H17" s="9"/>
      <c r="I17" s="46" t="s">
        <v>103</v>
      </c>
      <c r="J17" s="9"/>
      <c r="K17" s="12"/>
    </row>
    <row r="18" spans="1:11" x14ac:dyDescent="0.25">
      <c r="A18" s="29">
        <v>8</v>
      </c>
      <c r="B18" s="23" t="s">
        <v>22</v>
      </c>
      <c r="C18" s="22"/>
      <c r="D18" s="24">
        <v>1</v>
      </c>
      <c r="E18" s="40"/>
      <c r="F18" s="28"/>
      <c r="G18" s="28"/>
      <c r="H18" s="9"/>
      <c r="I18" s="46" t="s">
        <v>104</v>
      </c>
      <c r="J18" s="9"/>
      <c r="K18" s="12"/>
    </row>
    <row r="19" spans="1:11" x14ac:dyDescent="0.25">
      <c r="A19" s="29">
        <v>9</v>
      </c>
      <c r="B19" s="23" t="s">
        <v>41</v>
      </c>
      <c r="C19" s="22">
        <v>27</v>
      </c>
      <c r="D19" s="24">
        <v>5</v>
      </c>
      <c r="E19" s="39"/>
      <c r="F19" s="35"/>
      <c r="G19" s="35"/>
      <c r="H19" s="9"/>
      <c r="I19" s="53" t="s">
        <v>105</v>
      </c>
      <c r="J19" s="9"/>
      <c r="K19" s="12"/>
    </row>
    <row r="20" spans="1:11" ht="31.5" x14ac:dyDescent="0.25">
      <c r="A20" s="29">
        <v>10</v>
      </c>
      <c r="B20" s="23" t="s">
        <v>34</v>
      </c>
      <c r="C20" s="22">
        <v>115</v>
      </c>
      <c r="D20" s="24">
        <v>6</v>
      </c>
      <c r="E20" s="39"/>
      <c r="F20" s="35"/>
      <c r="G20" s="35"/>
      <c r="H20" s="9"/>
      <c r="I20" s="51" t="s">
        <v>106</v>
      </c>
      <c r="J20" s="9"/>
      <c r="K20" s="12"/>
    </row>
    <row r="21" spans="1:11" x14ac:dyDescent="0.25">
      <c r="A21" s="29">
        <v>11</v>
      </c>
      <c r="B21" s="23" t="s">
        <v>42</v>
      </c>
      <c r="C21" s="24">
        <v>18</v>
      </c>
      <c r="D21" s="24">
        <v>5</v>
      </c>
      <c r="E21" s="40"/>
      <c r="F21" s="28"/>
      <c r="G21" s="28"/>
      <c r="H21" s="9"/>
      <c r="I21" s="51" t="s">
        <v>56</v>
      </c>
      <c r="J21" s="9"/>
      <c r="K21" s="12"/>
    </row>
    <row r="22" spans="1:11" ht="31.5" x14ac:dyDescent="0.25">
      <c r="A22" s="29">
        <v>12</v>
      </c>
      <c r="B22" s="23" t="s">
        <v>61</v>
      </c>
      <c r="C22" s="24">
        <v>1</v>
      </c>
      <c r="D22" s="24">
        <v>3</v>
      </c>
      <c r="E22" s="40"/>
      <c r="F22" s="28"/>
      <c r="G22" s="28"/>
      <c r="H22" s="9"/>
      <c r="I22" s="51" t="s">
        <v>107</v>
      </c>
      <c r="J22" s="9"/>
      <c r="K22" s="12"/>
    </row>
    <row r="23" spans="1:11" x14ac:dyDescent="0.25">
      <c r="A23" s="29">
        <v>13</v>
      </c>
      <c r="B23" s="23" t="s">
        <v>25</v>
      </c>
      <c r="C23" s="24">
        <v>16</v>
      </c>
      <c r="D23" s="24">
        <v>2</v>
      </c>
      <c r="E23" s="40"/>
      <c r="F23" s="28"/>
      <c r="G23" s="28"/>
      <c r="H23" s="9"/>
      <c r="I23" s="52" t="s">
        <v>108</v>
      </c>
      <c r="J23" s="9"/>
      <c r="K23" s="12"/>
    </row>
    <row r="24" spans="1:11" x14ac:dyDescent="0.25">
      <c r="A24" s="29">
        <v>14</v>
      </c>
      <c r="B24" s="23" t="s">
        <v>109</v>
      </c>
      <c r="C24" s="24"/>
      <c r="D24" s="24">
        <v>1</v>
      </c>
      <c r="E24" s="40"/>
      <c r="F24" s="28"/>
      <c r="G24" s="28"/>
      <c r="H24" s="9"/>
      <c r="I24" s="52" t="s">
        <v>110</v>
      </c>
      <c r="J24" s="9"/>
      <c r="K24" s="12"/>
    </row>
    <row r="25" spans="1:11" x14ac:dyDescent="0.25">
      <c r="A25" s="29">
        <v>15</v>
      </c>
      <c r="B25" s="23" t="s">
        <v>49</v>
      </c>
      <c r="C25" s="24">
        <v>21</v>
      </c>
      <c r="D25" s="24">
        <v>3</v>
      </c>
      <c r="E25" s="39"/>
      <c r="F25" s="28"/>
      <c r="G25" s="35"/>
      <c r="H25" s="9"/>
      <c r="I25" s="53" t="s">
        <v>111</v>
      </c>
      <c r="J25" s="9"/>
      <c r="K25" s="12"/>
    </row>
    <row r="26" spans="1:11" ht="31.5" x14ac:dyDescent="0.25">
      <c r="A26" s="29">
        <v>16</v>
      </c>
      <c r="B26" s="23" t="s">
        <v>52</v>
      </c>
      <c r="C26" s="24">
        <v>65</v>
      </c>
      <c r="D26" s="24">
        <v>4</v>
      </c>
      <c r="E26" s="39"/>
      <c r="F26" s="28"/>
      <c r="G26" s="35"/>
      <c r="H26" s="9"/>
      <c r="I26" s="53" t="s">
        <v>112</v>
      </c>
      <c r="J26" s="9"/>
      <c r="K26" s="12"/>
    </row>
    <row r="27" spans="1:11" x14ac:dyDescent="0.25">
      <c r="A27" s="29">
        <v>17</v>
      </c>
      <c r="B27" s="23" t="s">
        <v>27</v>
      </c>
      <c r="C27" s="24">
        <v>29</v>
      </c>
      <c r="D27" s="24">
        <v>4</v>
      </c>
      <c r="E27" s="39"/>
      <c r="F27" s="28"/>
      <c r="G27" s="35"/>
      <c r="H27" s="9"/>
      <c r="I27" s="53" t="s">
        <v>113</v>
      </c>
      <c r="J27" s="9"/>
      <c r="K27" s="12"/>
    </row>
    <row r="28" spans="1:11" ht="31.5" x14ac:dyDescent="0.25">
      <c r="A28" s="29">
        <v>18</v>
      </c>
      <c r="B28" s="23" t="s">
        <v>120</v>
      </c>
      <c r="C28" s="22" t="s">
        <v>47</v>
      </c>
      <c r="D28" s="24">
        <v>45</v>
      </c>
      <c r="E28" s="41"/>
      <c r="F28" s="32"/>
      <c r="G28" s="42"/>
      <c r="H28" s="9"/>
      <c r="I28" s="53">
        <v>0.78472222222222221</v>
      </c>
      <c r="J28" s="9"/>
      <c r="K28" s="12"/>
    </row>
    <row r="29" spans="1:11" x14ac:dyDescent="0.25">
      <c r="A29" s="29"/>
      <c r="B29" s="15" t="s">
        <v>2</v>
      </c>
      <c r="C29" s="21">
        <f>SUM(C14:C28)</f>
        <v>492</v>
      </c>
      <c r="D29" s="21">
        <f>SUM(D13:D28)</f>
        <v>119</v>
      </c>
      <c r="E29" s="29"/>
      <c r="F29" s="35"/>
      <c r="G29" s="35"/>
      <c r="H29" s="9"/>
      <c r="I29" s="52"/>
      <c r="J29" s="9"/>
      <c r="K29" s="12"/>
    </row>
    <row r="30" spans="1:11" x14ac:dyDescent="0.25">
      <c r="B30" s="13"/>
      <c r="C30" s="13"/>
    </row>
    <row r="32" spans="1:11" x14ac:dyDescent="0.25">
      <c r="B32" s="5"/>
      <c r="C32" s="5"/>
      <c r="E32" s="25"/>
      <c r="F32" s="18"/>
      <c r="G32" s="18"/>
      <c r="H32" s="18"/>
      <c r="I32" s="18"/>
    </row>
    <row r="33" spans="2:9" ht="10.5" customHeight="1" x14ac:dyDescent="0.25">
      <c r="F33" s="36"/>
      <c r="G33" s="36"/>
      <c r="H33" s="36"/>
      <c r="I33" s="36"/>
    </row>
    <row r="34" spans="2:9" ht="10.5" customHeight="1" x14ac:dyDescent="0.25">
      <c r="F34" s="36"/>
      <c r="G34" s="36"/>
      <c r="H34" s="36"/>
      <c r="I34" s="36"/>
    </row>
    <row r="35" spans="2:9" x14ac:dyDescent="0.25">
      <c r="B35" s="5"/>
      <c r="C35" s="5"/>
      <c r="E35" s="25"/>
    </row>
    <row r="36" spans="2:9" x14ac:dyDescent="0.25">
      <c r="E36" s="6"/>
      <c r="F36" s="2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24"/>
  <sheetViews>
    <sheetView zoomScale="70" zoomScaleNormal="70" workbookViewId="0">
      <selection activeCell="H34" sqref="H34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3.5703125" style="1" customWidth="1"/>
    <col min="10" max="10" width="14.85546875" style="1" customWidth="1"/>
    <col min="11" max="11" width="16.5703125" style="1" customWidth="1"/>
    <col min="12" max="16384" width="9.140625" style="1"/>
  </cols>
  <sheetData>
    <row r="1" spans="1:11" x14ac:dyDescent="0.25">
      <c r="A1" s="66" t="s">
        <v>0</v>
      </c>
      <c r="B1" s="66"/>
      <c r="C1" s="66"/>
      <c r="D1" s="66"/>
    </row>
    <row r="2" spans="1:11" x14ac:dyDescent="0.25">
      <c r="A2" s="66" t="s">
        <v>15</v>
      </c>
      <c r="B2" s="66"/>
      <c r="C2" s="66"/>
      <c r="D2" s="59"/>
    </row>
    <row r="3" spans="1:11" x14ac:dyDescent="0.25">
      <c r="A3" s="17" t="s">
        <v>1</v>
      </c>
      <c r="B3" s="59">
        <v>391855888</v>
      </c>
      <c r="C3" s="59"/>
      <c r="D3" s="59"/>
    </row>
    <row r="4" spans="1:11" x14ac:dyDescent="0.25">
      <c r="A4" s="67" t="s">
        <v>57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25">
      <c r="A5" s="60" t="s">
        <v>98</v>
      </c>
      <c r="B5" s="60"/>
      <c r="C5" s="60"/>
      <c r="D5" s="3"/>
      <c r="E5" s="3"/>
      <c r="F5" s="3"/>
      <c r="G5" s="3"/>
      <c r="H5" s="3"/>
      <c r="I5" s="3"/>
      <c r="J5" s="3"/>
      <c r="K5" s="3"/>
    </row>
    <row r="6" spans="1:11" x14ac:dyDescent="0.25">
      <c r="A6" s="17" t="s">
        <v>99</v>
      </c>
    </row>
    <row r="7" spans="1:11" x14ac:dyDescent="0.25">
      <c r="A7" s="17"/>
    </row>
    <row r="8" spans="1:11" x14ac:dyDescent="0.25">
      <c r="A8" s="61" t="s">
        <v>3</v>
      </c>
      <c r="B8" s="61" t="s">
        <v>4</v>
      </c>
      <c r="C8" s="61" t="s">
        <v>5</v>
      </c>
      <c r="D8" s="61" t="s">
        <v>14</v>
      </c>
      <c r="E8" s="63" t="s">
        <v>6</v>
      </c>
      <c r="F8" s="64"/>
      <c r="G8" s="64"/>
      <c r="H8" s="64"/>
      <c r="I8" s="64"/>
      <c r="J8" s="64"/>
      <c r="K8" s="65"/>
    </row>
    <row r="9" spans="1:11" x14ac:dyDescent="0.25">
      <c r="A9" s="62"/>
      <c r="B9" s="62"/>
      <c r="C9" s="62"/>
      <c r="D9" s="62"/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43" t="s">
        <v>12</v>
      </c>
      <c r="K9" s="7" t="s">
        <v>13</v>
      </c>
    </row>
    <row r="10" spans="1:11" ht="31.5" x14ac:dyDescent="0.25">
      <c r="A10" s="29">
        <v>1</v>
      </c>
      <c r="B10" s="3" t="s">
        <v>120</v>
      </c>
      <c r="C10" s="22" t="s">
        <v>47</v>
      </c>
      <c r="D10" s="24"/>
      <c r="E10" s="27"/>
      <c r="F10" s="34"/>
      <c r="G10" s="34"/>
      <c r="H10" s="10"/>
      <c r="I10" s="34"/>
      <c r="J10" s="49">
        <v>0.33333333333333331</v>
      </c>
      <c r="K10" s="11"/>
    </row>
    <row r="11" spans="1:11" ht="47.25" x14ac:dyDescent="0.25">
      <c r="A11" s="29">
        <v>2</v>
      </c>
      <c r="B11" s="7" t="s">
        <v>118</v>
      </c>
      <c r="C11" s="29" t="s">
        <v>48</v>
      </c>
      <c r="D11" s="26">
        <v>0</v>
      </c>
      <c r="E11" s="22"/>
      <c r="F11" s="9"/>
      <c r="G11" s="29"/>
      <c r="H11" s="9"/>
      <c r="I11" s="9"/>
      <c r="J11" s="68" t="s">
        <v>128</v>
      </c>
      <c r="K11" s="12"/>
    </row>
    <row r="12" spans="1:11" ht="47.25" x14ac:dyDescent="0.25">
      <c r="A12" s="29">
        <v>3</v>
      </c>
      <c r="B12" s="23" t="s">
        <v>122</v>
      </c>
      <c r="C12" s="29" t="s">
        <v>48</v>
      </c>
      <c r="D12" s="24">
        <v>2</v>
      </c>
      <c r="E12" s="40"/>
      <c r="F12" s="28"/>
      <c r="G12" s="28"/>
      <c r="H12" s="9"/>
      <c r="I12" s="28"/>
      <c r="J12" s="48" t="s">
        <v>129</v>
      </c>
      <c r="K12" s="12"/>
    </row>
    <row r="13" spans="1:11" x14ac:dyDescent="0.25">
      <c r="A13" s="29">
        <v>4</v>
      </c>
      <c r="B13" s="23" t="s">
        <v>32</v>
      </c>
      <c r="C13" s="22">
        <v>18</v>
      </c>
      <c r="D13" s="24">
        <v>11</v>
      </c>
      <c r="E13" s="40"/>
      <c r="F13" s="28"/>
      <c r="G13" s="28"/>
      <c r="H13" s="9"/>
      <c r="I13" s="29"/>
      <c r="J13" s="51" t="s">
        <v>114</v>
      </c>
      <c r="K13" s="12"/>
    </row>
    <row r="14" spans="1:11" x14ac:dyDescent="0.25">
      <c r="A14" s="29">
        <v>5</v>
      </c>
      <c r="B14" s="23" t="s">
        <v>33</v>
      </c>
      <c r="C14" s="22">
        <v>10</v>
      </c>
      <c r="D14" s="24">
        <v>12</v>
      </c>
      <c r="E14" s="40"/>
      <c r="F14" s="28"/>
      <c r="G14" s="28"/>
      <c r="H14" s="9"/>
      <c r="I14" s="29"/>
      <c r="J14" s="48" t="s">
        <v>115</v>
      </c>
      <c r="K14" s="12"/>
    </row>
    <row r="15" spans="1:11" x14ac:dyDescent="0.25">
      <c r="A15" s="29">
        <v>6</v>
      </c>
      <c r="B15" s="23" t="s">
        <v>43</v>
      </c>
      <c r="C15" s="22">
        <v>10</v>
      </c>
      <c r="D15" s="24">
        <v>9</v>
      </c>
      <c r="E15" s="28"/>
      <c r="F15" s="29"/>
      <c r="G15" s="28"/>
      <c r="H15" s="9"/>
      <c r="I15" s="29"/>
      <c r="J15" s="51" t="s">
        <v>130</v>
      </c>
      <c r="K15" s="12"/>
    </row>
    <row r="16" spans="1:11" x14ac:dyDescent="0.25">
      <c r="A16" s="29">
        <v>7</v>
      </c>
      <c r="B16" s="23" t="s">
        <v>29</v>
      </c>
      <c r="C16" s="22">
        <v>9</v>
      </c>
      <c r="D16" s="24">
        <v>4</v>
      </c>
      <c r="E16" s="40"/>
      <c r="F16" s="28"/>
      <c r="G16" s="28"/>
      <c r="H16" s="9"/>
      <c r="I16" s="29"/>
      <c r="J16" s="53" t="s">
        <v>131</v>
      </c>
      <c r="K16" s="12"/>
    </row>
    <row r="17" spans="1:11" x14ac:dyDescent="0.25">
      <c r="A17" s="29">
        <v>8</v>
      </c>
      <c r="B17" s="23" t="s">
        <v>30</v>
      </c>
      <c r="C17" s="22">
        <v>6</v>
      </c>
      <c r="D17" s="24">
        <v>2</v>
      </c>
      <c r="E17" s="28"/>
      <c r="F17" s="29"/>
      <c r="G17" s="29"/>
      <c r="H17" s="9"/>
      <c r="I17" s="28"/>
      <c r="J17" s="51" t="s">
        <v>132</v>
      </c>
      <c r="K17" s="12"/>
    </row>
    <row r="18" spans="1:11" x14ac:dyDescent="0.25">
      <c r="A18" s="29">
        <v>9</v>
      </c>
      <c r="B18" s="23" t="s">
        <v>100</v>
      </c>
      <c r="C18" s="22"/>
      <c r="D18" s="24">
        <v>1</v>
      </c>
      <c r="E18" s="28"/>
      <c r="F18" s="29"/>
      <c r="G18" s="29"/>
      <c r="H18" s="9"/>
      <c r="I18" s="28"/>
      <c r="J18" s="51" t="s">
        <v>133</v>
      </c>
      <c r="K18" s="12"/>
    </row>
    <row r="19" spans="1:11" x14ac:dyDescent="0.25">
      <c r="A19" s="29">
        <v>10</v>
      </c>
      <c r="B19" s="23" t="s">
        <v>50</v>
      </c>
      <c r="C19" s="22">
        <v>3</v>
      </c>
      <c r="D19" s="24">
        <v>8</v>
      </c>
      <c r="E19" s="28"/>
      <c r="F19" s="29"/>
      <c r="G19" s="29"/>
      <c r="H19" s="9"/>
      <c r="I19" s="28"/>
      <c r="J19" s="51" t="s">
        <v>102</v>
      </c>
      <c r="K19" s="12"/>
    </row>
    <row r="20" spans="1:11" x14ac:dyDescent="0.25">
      <c r="A20" s="29">
        <v>11</v>
      </c>
      <c r="B20" s="23" t="s">
        <v>44</v>
      </c>
      <c r="C20" s="24">
        <v>2</v>
      </c>
      <c r="D20" s="24">
        <v>11</v>
      </c>
      <c r="E20" s="40"/>
      <c r="F20" s="28"/>
      <c r="G20" s="28"/>
      <c r="H20" s="9"/>
      <c r="I20" s="28"/>
      <c r="J20" s="51" t="s">
        <v>134</v>
      </c>
      <c r="K20" s="12"/>
    </row>
    <row r="21" spans="1:11" x14ac:dyDescent="0.25">
      <c r="A21" s="29">
        <v>12</v>
      </c>
      <c r="B21" s="23" t="s">
        <v>31</v>
      </c>
      <c r="C21" s="24">
        <v>5</v>
      </c>
      <c r="D21" s="24">
        <v>3</v>
      </c>
      <c r="E21" s="40"/>
      <c r="F21" s="28"/>
      <c r="G21" s="28"/>
      <c r="H21" s="9"/>
      <c r="I21" s="28"/>
      <c r="J21" s="51" t="s">
        <v>135</v>
      </c>
      <c r="K21" s="12"/>
    </row>
    <row r="22" spans="1:11" x14ac:dyDescent="0.25">
      <c r="A22" s="29">
        <v>13</v>
      </c>
      <c r="B22" s="23" t="s">
        <v>116</v>
      </c>
      <c r="C22" s="24">
        <v>2</v>
      </c>
      <c r="D22" s="24">
        <v>5</v>
      </c>
      <c r="E22" s="28"/>
      <c r="F22" s="28"/>
      <c r="G22" s="28"/>
      <c r="H22" s="9"/>
      <c r="I22" s="29"/>
      <c r="J22" s="51" t="s">
        <v>78</v>
      </c>
      <c r="K22" s="12"/>
    </row>
    <row r="23" spans="1:11" ht="31.5" x14ac:dyDescent="0.25">
      <c r="A23" s="29">
        <v>14</v>
      </c>
      <c r="B23" s="23" t="s">
        <v>117</v>
      </c>
      <c r="C23" s="22" t="s">
        <v>47</v>
      </c>
      <c r="D23" s="24">
        <v>36</v>
      </c>
      <c r="E23" s="41"/>
      <c r="F23" s="32"/>
      <c r="G23" s="42"/>
      <c r="H23" s="9"/>
      <c r="I23" s="32"/>
      <c r="J23" s="53">
        <v>0.625</v>
      </c>
      <c r="K23" s="12"/>
    </row>
    <row r="24" spans="1:11" x14ac:dyDescent="0.25">
      <c r="A24" s="29"/>
      <c r="B24" s="15" t="s">
        <v>2</v>
      </c>
      <c r="C24" s="21">
        <f>SUM(C13:C23)</f>
        <v>65</v>
      </c>
      <c r="D24" s="21">
        <f>SUM(D11:D23)</f>
        <v>104</v>
      </c>
      <c r="E24" s="29"/>
      <c r="F24" s="29"/>
      <c r="G24" s="29"/>
      <c r="H24" s="9"/>
      <c r="I24" s="29"/>
      <c r="J24" s="48"/>
      <c r="K24" s="12"/>
    </row>
  </sheetData>
  <mergeCells count="9">
    <mergeCell ref="A8:A9"/>
    <mergeCell ref="B8:B9"/>
    <mergeCell ref="C8:C9"/>
    <mergeCell ref="D8:D9"/>
    <mergeCell ref="E8:K8"/>
    <mergeCell ref="A1:D1"/>
    <mergeCell ref="A2:C2"/>
    <mergeCell ref="A4:K4"/>
    <mergeCell ref="A5:C5"/>
  </mergeCells>
  <pageMargins left="0.31496062992125984" right="0.51181102362204722" top="0.35433070866141736" bottom="0.35433070866141736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среда</vt:lpstr>
      <vt:lpstr>пятница</vt:lpstr>
      <vt:lpstr>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Bokish</cp:lastModifiedBy>
  <cp:lastPrinted>2025-11-27T06:05:35Z</cp:lastPrinted>
  <dcterms:created xsi:type="dcterms:W3CDTF">2024-12-19T09:51:28Z</dcterms:created>
  <dcterms:modified xsi:type="dcterms:W3CDTF">2025-12-24T06:55:36Z</dcterms:modified>
</cp:coreProperties>
</file>