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5 год\автомагазины\"/>
    </mc:Choice>
  </mc:AlternateContent>
  <xr:revisionPtr revIDLastSave="0" documentId="8_{2CDDBBA3-06C4-4460-A435-475A776E42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недельник" sheetId="1" r:id="rId1"/>
    <sheet name="вторник" sheetId="2" r:id="rId2"/>
    <sheet name="среда" sheetId="3" r:id="rId3"/>
    <sheet name="пятница" sheetId="4" r:id="rId4"/>
    <sheet name="суббота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30" i="5"/>
  <c r="C30" i="4"/>
  <c r="C23" i="3"/>
  <c r="C30" i="2" l="1"/>
  <c r="C29" i="1" l="1"/>
  <c r="D30" i="5" l="1"/>
  <c r="D30" i="4"/>
  <c r="D23" i="3"/>
  <c r="D30" i="2"/>
</calcChain>
</file>

<file path=xl/sharedStrings.xml><?xml version="1.0" encoding="utf-8"?>
<sst xmlns="http://schemas.openxmlformats.org/spreadsheetml/2006/main" count="276" uniqueCount="153">
  <si>
    <t>Наименование организации (филиала)</t>
  </si>
  <si>
    <t>УНП ____________________________</t>
  </si>
  <si>
    <t>ИТОГО: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</si>
  <si>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</si>
  <si>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</si>
  <si>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</si>
  <si>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</si>
  <si>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</si>
  <si>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</si>
  <si>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</si>
  <si>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</si>
  <si>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</si>
  <si>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</si>
  <si>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</si>
  <si>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Расстояние между адресными ориентирами мест остановки, подлежащих компенсации,км</t>
  </si>
  <si>
    <t>Бешенковичский филиал</t>
  </si>
  <si>
    <t>Маршрут движения автомагазина № 4</t>
  </si>
  <si>
    <t>д.Мамойки, ул.Центральная, д.17</t>
  </si>
  <si>
    <t>д.Яновщина, д.14</t>
  </si>
  <si>
    <t>д.Пятигорск, д.27</t>
  </si>
  <si>
    <t>д.Старые Ранчицы, д.36</t>
  </si>
  <si>
    <t>д.Кощево, д.21</t>
  </si>
  <si>
    <t>д.Кривое Село, д.16</t>
  </si>
  <si>
    <t>д.Ганковичи, ул.Заречная, д.11</t>
  </si>
  <si>
    <t>д.Горбачи, д.2</t>
  </si>
  <si>
    <t>д.Застаринье, д.11</t>
  </si>
  <si>
    <t>д.Дубки, д.11</t>
  </si>
  <si>
    <t>д.Галыни, д.4</t>
  </si>
  <si>
    <t>д.Малые Галыни, д.11</t>
  </si>
  <si>
    <t>д.Будники, д.8</t>
  </si>
  <si>
    <t>д.Пожарище, д.2</t>
  </si>
  <si>
    <t>д.Козиное Село, д.16</t>
  </si>
  <si>
    <t>д.Телепни ,д.3</t>
  </si>
  <si>
    <t>д.Замошье, начало деревни</t>
  </si>
  <si>
    <t>д.Берешевцы, начало деревни</t>
  </si>
  <si>
    <t>д.Соржица, д.34</t>
  </si>
  <si>
    <t>д.Соржица, д.23</t>
  </si>
  <si>
    <t>д.Дашково, д.25</t>
  </si>
  <si>
    <t>д.Холм, д.14</t>
  </si>
  <si>
    <t>д.Городец, д.10</t>
  </si>
  <si>
    <t>д.Залужье, начало деревни</t>
  </si>
  <si>
    <t>д.Ульяновка, д.24</t>
  </si>
  <si>
    <t>д.Ульяновка, д.25</t>
  </si>
  <si>
    <t>д.Зорники, д.27</t>
  </si>
  <si>
    <t>д.Узречье, начало деревни</t>
  </si>
  <si>
    <t>д.Дубище, д.12</t>
  </si>
  <si>
    <t>д.Броды, д.20</t>
  </si>
  <si>
    <t>д.Ворохобки, д.22</t>
  </si>
  <si>
    <t>д.Быстры, д.14</t>
  </si>
  <si>
    <t>д.Быстры, д.38</t>
  </si>
  <si>
    <t>д.Буй, д.16</t>
  </si>
  <si>
    <t>д.Соржица ,д.8</t>
  </si>
  <si>
    <t>д.Городец ,д.10</t>
  </si>
  <si>
    <t>д.Пожарище ,д.2</t>
  </si>
  <si>
    <t>д.Телепни, д.3</t>
  </si>
  <si>
    <t>д.Забелье, около здания неэксплуатируемого магазина</t>
  </si>
  <si>
    <t>место стоянки</t>
  </si>
  <si>
    <t>место загрузки</t>
  </si>
  <si>
    <t>д.Красные Будники, въезд в деревню</t>
  </si>
  <si>
    <t>Съезд с маршрута на АЗС №10, д.Трояны</t>
  </si>
  <si>
    <t>Съезд с маршрута на АЗС ,д.Трояны</t>
  </si>
  <si>
    <t>Номер маршрута №221</t>
  </si>
  <si>
    <t>Срок работы (период, сезон) осенне - зимний</t>
  </si>
  <si>
    <t xml:space="preserve">Гараж, г.п. Бешенковичи, ул.Романова, д.41 </t>
  </si>
  <si>
    <t xml:space="preserve">Хлебозавод, г.п.Бешенковичи, ул.Романова, д.35 </t>
  </si>
  <si>
    <t>ТРС,  г.п.Бешенковичи, ул.Октябрьская, д.19/2</t>
  </si>
  <si>
    <t>Номер маршрута №222</t>
  </si>
  <si>
    <t xml:space="preserve">Срок работы (период, сезон) осенне - зимний </t>
  </si>
  <si>
    <t>д.Дашково, д.8А</t>
  </si>
  <si>
    <t>д.Большие Павловичи, д.6</t>
  </si>
  <si>
    <t>д.Малые Павловичи, д.10</t>
  </si>
  <si>
    <t>Гараж, г.п. Бешенковичи, ул.Романова, д.41</t>
  </si>
  <si>
    <t>Номер маршрута №223</t>
  </si>
  <si>
    <t>ТРС, г.п.Бешенковичи, ул.Октябрьская, д.19/2</t>
  </si>
  <si>
    <t>Номер маршрута №224</t>
  </si>
  <si>
    <t>Номер маршрута №225</t>
  </si>
  <si>
    <t>Хлебозавод, г.п.Бешенковичи, ул.Романова, д.35</t>
  </si>
  <si>
    <t>д.Малые Павловичи ,д.10</t>
  </si>
  <si>
    <t>д.Дашково, д.18А</t>
  </si>
  <si>
    <t>аг.Верхнее Кривино, ул.Центральная, д.65</t>
  </si>
  <si>
    <t>8:35 - 8:45</t>
  </si>
  <si>
    <t>8:50 - 10:20</t>
  </si>
  <si>
    <t>10:25 - 10:40</t>
  </si>
  <si>
    <t>10:45 - 11:05</t>
  </si>
  <si>
    <t>11:10 - 12:00</t>
  </si>
  <si>
    <t>12:25 - 12:35</t>
  </si>
  <si>
    <t>12:45 - 13:05</t>
  </si>
  <si>
    <t>13:10 - 13:25</t>
  </si>
  <si>
    <t>13:30 - 13:40</t>
  </si>
  <si>
    <t>13:45 - 14:20</t>
  </si>
  <si>
    <t>14:25 - 14:35</t>
  </si>
  <si>
    <t>14:40 - 14:55</t>
  </si>
  <si>
    <t>15:20 - 15:30</t>
  </si>
  <si>
    <t>15:40 - 15:50</t>
  </si>
  <si>
    <t>15:55 - 16:20</t>
  </si>
  <si>
    <t>16:55 - 17:00</t>
  </si>
  <si>
    <t>8:50 - 10:00</t>
  </si>
  <si>
    <t>10:20 - 10:35</t>
  </si>
  <si>
    <t>10:45 - 10:55</t>
  </si>
  <si>
    <t>11:10 - 11:25</t>
  </si>
  <si>
    <t>11:30 - 11:55</t>
  </si>
  <si>
    <t>12:15 - 12:25</t>
  </si>
  <si>
    <t>12:30 - 12:40</t>
  </si>
  <si>
    <t>12:45 - 13:00</t>
  </si>
  <si>
    <t>13:05 - 13:20</t>
  </si>
  <si>
    <t>13:25 - 13:35</t>
  </si>
  <si>
    <t>13:40 - 13:50</t>
  </si>
  <si>
    <t>13:55 - 14:10</t>
  </si>
  <si>
    <t>14:15 - 14:55</t>
  </si>
  <si>
    <t>15:05 - 15:15</t>
  </si>
  <si>
    <t>15:20 - 15:40</t>
  </si>
  <si>
    <t>15:45 - 16:05</t>
  </si>
  <si>
    <t>9:05 - 9:15</t>
  </si>
  <si>
    <t>9:20 - 10:10</t>
  </si>
  <si>
    <t>10:15 - 10:40</t>
  </si>
  <si>
    <t>10:45 - 11:00</t>
  </si>
  <si>
    <t>11:40 - 12:20</t>
  </si>
  <si>
    <t>12:25 - 12:40</t>
  </si>
  <si>
    <t>12:55 - 13:15</t>
  </si>
  <si>
    <t>13:20 - 13:40</t>
  </si>
  <si>
    <t>13:45 - 13:55</t>
  </si>
  <si>
    <t>14:10 - 14:30</t>
  </si>
  <si>
    <t>14:40 - 15:30</t>
  </si>
  <si>
    <t>8:50 - 10:55</t>
  </si>
  <si>
    <t>11:00 - 11:30</t>
  </si>
  <si>
    <t>11:35 - 11:45</t>
  </si>
  <si>
    <t>11:50 - 12:10</t>
  </si>
  <si>
    <t>12:20 - 12:55</t>
  </si>
  <si>
    <t>13:15 - 13:20</t>
  </si>
  <si>
    <t>13:30 - 13:55</t>
  </si>
  <si>
    <t>14:00 - 14:25</t>
  </si>
  <si>
    <t>14:30 - 14:40</t>
  </si>
  <si>
    <t>14:45 - 15:20</t>
  </si>
  <si>
    <t>15:25 - 15:40</t>
  </si>
  <si>
    <t>16:00 - 16:15</t>
  </si>
  <si>
    <t>16:25 - 16:50</t>
  </si>
  <si>
    <t>16:55 - 17:15</t>
  </si>
  <si>
    <t>8:05 - 8:15</t>
  </si>
  <si>
    <t>9:00 - 9:45</t>
  </si>
  <si>
    <t>9:55 - 10:05</t>
  </si>
  <si>
    <t>10:10 - 10:20</t>
  </si>
  <si>
    <t>10:25 - 10:45</t>
  </si>
  <si>
    <t>10:50 - 11:20</t>
  </si>
  <si>
    <t>11:25 - 11:40</t>
  </si>
  <si>
    <t>11:45 - 11:55</t>
  </si>
  <si>
    <t>12:00 - 12:10</t>
  </si>
  <si>
    <t>12:15 - 12:30</t>
  </si>
  <si>
    <t>12:35 - 12:45</t>
  </si>
  <si>
    <t>12:50 - 13:00</t>
  </si>
  <si>
    <t>13:20 - 13:30</t>
  </si>
  <si>
    <t>13:55 - 14:15</t>
  </si>
  <si>
    <t>14:20 - 14:30</t>
  </si>
  <si>
    <t>14:35 - 15:15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</si>
</sst>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164" fontId="3" fillId="0" borderId="6" xfId="2" applyNumberFormat="1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0" xfId="0" applyFont="1"/>
    <xf numFmtId="0" fontId="7" fillId="0" borderId="7" xfId="0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0" fontId="9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/>
    </xf>
    <xf numFmtId="20" fontId="7" fillId="0" borderId="6" xfId="1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 vertical="center"/>
    </xf>
    <xf numFmtId="20" fontId="7" fillId="0" borderId="6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20" fontId="7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</cellXfs>
  <cellStyles count="3">
    <cellStyle name="60% —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zoomScale="70" zoomScaleNormal="70" workbookViewId="0">
      <selection activeCell="O32" sqref="O32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2.5703125" style="1" customWidth="1"/>
    <col min="7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>
      <c r="A1" s="16"/>
      <c r="B1" s="16"/>
      <c r="C1" s="16"/>
      <c r="D1" s="16"/>
    </row>
    <row r="2" spans="1:11" x14ac:dyDescent="0.25">
      <c r="A2" s="46" t="s">
        <v>0</v>
      </c>
      <c r="B2" s="46"/>
      <c r="C2" s="46"/>
      <c r="D2" s="46"/>
    </row>
    <row r="3" spans="1:11" x14ac:dyDescent="0.25">
      <c r="A3" s="46" t="s">
        <v>15</v>
      </c>
      <c r="B3" s="46"/>
      <c r="C3" s="46"/>
      <c r="D3" s="4"/>
    </row>
    <row r="4" spans="1:11" x14ac:dyDescent="0.25">
      <c r="A4" s="17" t="s">
        <v>1</v>
      </c>
      <c r="B4" s="4">
        <v>391855888</v>
      </c>
      <c r="C4" s="4"/>
      <c r="D4" s="4"/>
    </row>
    <row r="5" spans="1:11" x14ac:dyDescent="0.25">
      <c r="A5" s="47" t="s">
        <v>16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7.25" customHeight="1" x14ac:dyDescent="0.25">
      <c r="A6" s="40" t="s">
        <v>61</v>
      </c>
      <c r="B6" s="40"/>
      <c r="C6" s="40"/>
      <c r="D6" s="3"/>
      <c r="E6" s="3"/>
      <c r="F6" s="3"/>
      <c r="G6" s="3"/>
      <c r="H6" s="3"/>
      <c r="I6" s="3"/>
      <c r="J6" s="3"/>
      <c r="K6" s="3"/>
    </row>
    <row r="7" spans="1:11" x14ac:dyDescent="0.25">
      <c r="A7" s="17" t="s">
        <v>62</v>
      </c>
    </row>
    <row r="8" spans="1:11" x14ac:dyDescent="0.25">
      <c r="A8" s="17"/>
    </row>
    <row r="9" spans="1:11" ht="15.75" customHeight="1" x14ac:dyDescent="0.25">
      <c r="A9" s="41" t="s">
        <v>3</v>
      </c>
      <c r="B9" s="41" t="s">
        <v>4</v>
      </c>
      <c r="C9" s="41" t="s">
        <v>5</v>
      </c>
      <c r="D9" s="41" t="s">
        <v>14</v>
      </c>
      <c r="E9" s="43" t="s">
        <v>6</v>
      </c>
      <c r="F9" s="44"/>
      <c r="G9" s="44"/>
      <c r="H9" s="44"/>
      <c r="I9" s="44"/>
      <c r="J9" s="44"/>
      <c r="K9" s="45"/>
    </row>
    <row r="10" spans="1:11" ht="61.5" customHeight="1" x14ac:dyDescent="0.25">
      <c r="A10" s="42"/>
      <c r="B10" s="42"/>
      <c r="C10" s="42"/>
      <c r="D10" s="42"/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8" t="s">
        <v>13</v>
      </c>
    </row>
    <row r="11" spans="1:11" ht="31.5" x14ac:dyDescent="0.25">
      <c r="A11" s="20">
        <v>1</v>
      </c>
      <c r="B11" s="3" t="s">
        <v>63</v>
      </c>
      <c r="C11" s="22" t="s">
        <v>56</v>
      </c>
      <c r="D11" s="24"/>
      <c r="E11" s="27">
        <v>0.35416666666666669</v>
      </c>
      <c r="F11" s="10"/>
      <c r="G11" s="10"/>
      <c r="H11" s="10"/>
      <c r="I11" s="10"/>
      <c r="J11" s="10"/>
      <c r="K11" s="11"/>
    </row>
    <row r="12" spans="1:11" ht="47.25" x14ac:dyDescent="0.25">
      <c r="A12" s="29">
        <v>2</v>
      </c>
      <c r="B12" s="7" t="s">
        <v>64</v>
      </c>
      <c r="C12" s="22" t="s">
        <v>57</v>
      </c>
      <c r="D12" s="24">
        <v>0</v>
      </c>
      <c r="E12" s="27" t="s">
        <v>80</v>
      </c>
      <c r="F12" s="10"/>
      <c r="G12" s="10"/>
      <c r="H12" s="10"/>
      <c r="I12" s="10"/>
      <c r="J12" s="10"/>
      <c r="K12" s="11"/>
    </row>
    <row r="13" spans="1:11" ht="31.5" x14ac:dyDescent="0.25">
      <c r="A13" s="29">
        <v>3</v>
      </c>
      <c r="B13" s="7" t="s">
        <v>65</v>
      </c>
      <c r="C13" s="22" t="s">
        <v>57</v>
      </c>
      <c r="D13" s="24">
        <v>2</v>
      </c>
      <c r="E13" s="27" t="s">
        <v>81</v>
      </c>
      <c r="F13" s="10"/>
      <c r="G13" s="10"/>
      <c r="H13" s="10"/>
      <c r="I13" s="10"/>
      <c r="J13" s="10"/>
      <c r="K13" s="11"/>
    </row>
    <row r="14" spans="1:11" ht="31.5" x14ac:dyDescent="0.25">
      <c r="A14" s="20">
        <v>4</v>
      </c>
      <c r="B14" s="23" t="s">
        <v>17</v>
      </c>
      <c r="C14" s="22">
        <v>40</v>
      </c>
      <c r="D14" s="24">
        <v>5</v>
      </c>
      <c r="E14" s="28" t="s">
        <v>82</v>
      </c>
      <c r="F14" s="9"/>
      <c r="G14" s="9"/>
      <c r="H14" s="9"/>
      <c r="I14" s="9"/>
      <c r="J14" s="9"/>
      <c r="K14" s="12"/>
    </row>
    <row r="15" spans="1:11" x14ac:dyDescent="0.25">
      <c r="A15" s="20">
        <v>5</v>
      </c>
      <c r="B15" s="23" t="s">
        <v>18</v>
      </c>
      <c r="C15" s="22">
        <v>26</v>
      </c>
      <c r="D15" s="24">
        <v>2</v>
      </c>
      <c r="E15" s="28" t="s">
        <v>83</v>
      </c>
      <c r="F15" s="9"/>
      <c r="G15" s="9"/>
      <c r="H15" s="9"/>
      <c r="I15" s="9"/>
      <c r="J15" s="9"/>
      <c r="K15" s="12"/>
    </row>
    <row r="16" spans="1:11" x14ac:dyDescent="0.25">
      <c r="A16" s="20">
        <v>6</v>
      </c>
      <c r="B16" s="23" t="s">
        <v>19</v>
      </c>
      <c r="C16" s="22">
        <v>38</v>
      </c>
      <c r="D16" s="24">
        <v>2</v>
      </c>
      <c r="E16" s="28" t="s">
        <v>84</v>
      </c>
      <c r="F16" s="9"/>
      <c r="G16" s="9"/>
      <c r="H16" s="9"/>
      <c r="I16" s="9"/>
      <c r="J16" s="9"/>
      <c r="K16" s="12"/>
    </row>
    <row r="17" spans="1:11" x14ac:dyDescent="0.25">
      <c r="A17" s="20">
        <v>7</v>
      </c>
      <c r="B17" s="23" t="s">
        <v>20</v>
      </c>
      <c r="C17" s="22">
        <v>72</v>
      </c>
      <c r="D17" s="24">
        <v>17</v>
      </c>
      <c r="E17" s="28" t="s">
        <v>85</v>
      </c>
      <c r="F17" s="9"/>
      <c r="G17" s="9"/>
      <c r="H17" s="9"/>
      <c r="I17" s="9"/>
      <c r="J17" s="9"/>
      <c r="K17" s="12"/>
    </row>
    <row r="18" spans="1:11" x14ac:dyDescent="0.25">
      <c r="A18" s="20">
        <v>8</v>
      </c>
      <c r="B18" s="23" t="s">
        <v>21</v>
      </c>
      <c r="C18" s="22">
        <v>25</v>
      </c>
      <c r="D18" s="24">
        <v>9</v>
      </c>
      <c r="E18" s="28" t="s">
        <v>86</v>
      </c>
      <c r="F18" s="9"/>
      <c r="G18" s="9"/>
      <c r="H18" s="9"/>
      <c r="I18" s="9"/>
      <c r="J18" s="9"/>
      <c r="K18" s="12"/>
    </row>
    <row r="19" spans="1:11" x14ac:dyDescent="0.25">
      <c r="A19" s="20">
        <v>9</v>
      </c>
      <c r="B19" s="23" t="s">
        <v>22</v>
      </c>
      <c r="C19" s="22">
        <v>21</v>
      </c>
      <c r="D19" s="24">
        <v>3</v>
      </c>
      <c r="E19" s="28" t="s">
        <v>87</v>
      </c>
      <c r="F19" s="9"/>
      <c r="G19" s="9"/>
      <c r="H19" s="9"/>
      <c r="I19" s="9"/>
      <c r="J19" s="9"/>
      <c r="K19" s="12"/>
    </row>
    <row r="20" spans="1:11" ht="31.5" x14ac:dyDescent="0.25">
      <c r="A20" s="20">
        <v>10</v>
      </c>
      <c r="B20" s="23" t="s">
        <v>58</v>
      </c>
      <c r="C20" s="24">
        <v>11</v>
      </c>
      <c r="D20" s="24">
        <v>1</v>
      </c>
      <c r="E20" s="28" t="s">
        <v>88</v>
      </c>
      <c r="F20" s="9"/>
      <c r="G20" s="9"/>
      <c r="H20" s="9"/>
      <c r="I20" s="9"/>
      <c r="J20" s="9"/>
      <c r="K20" s="12"/>
    </row>
    <row r="21" spans="1:11" ht="31.5" x14ac:dyDescent="0.25">
      <c r="A21" s="20">
        <v>11</v>
      </c>
      <c r="B21" s="23" t="s">
        <v>23</v>
      </c>
      <c r="C21" s="24">
        <v>87</v>
      </c>
      <c r="D21" s="24">
        <v>5</v>
      </c>
      <c r="E21" s="28" t="s">
        <v>89</v>
      </c>
      <c r="F21" s="9"/>
      <c r="G21" s="9"/>
      <c r="H21" s="9"/>
      <c r="I21" s="9"/>
      <c r="J21" s="9"/>
      <c r="K21" s="12"/>
    </row>
    <row r="22" spans="1:11" x14ac:dyDescent="0.25">
      <c r="A22" s="20">
        <v>12</v>
      </c>
      <c r="B22" s="23" t="s">
        <v>24</v>
      </c>
      <c r="C22" s="24">
        <v>3</v>
      </c>
      <c r="D22" s="24">
        <v>2</v>
      </c>
      <c r="E22" s="28" t="s">
        <v>90</v>
      </c>
      <c r="F22" s="9"/>
      <c r="G22" s="9"/>
      <c r="H22" s="9"/>
      <c r="I22" s="9"/>
      <c r="J22" s="9"/>
      <c r="K22" s="12"/>
    </row>
    <row r="23" spans="1:11" x14ac:dyDescent="0.25">
      <c r="A23" s="20">
        <v>13</v>
      </c>
      <c r="B23" s="23" t="s">
        <v>25</v>
      </c>
      <c r="C23" s="24">
        <v>4</v>
      </c>
      <c r="D23" s="24">
        <v>4</v>
      </c>
      <c r="E23" s="28" t="s">
        <v>91</v>
      </c>
      <c r="F23" s="9"/>
      <c r="G23" s="9"/>
      <c r="H23" s="9"/>
      <c r="I23" s="9"/>
      <c r="J23" s="9"/>
      <c r="K23" s="12"/>
    </row>
    <row r="24" spans="1:11" x14ac:dyDescent="0.25">
      <c r="A24" s="20">
        <v>14</v>
      </c>
      <c r="B24" s="23" t="s">
        <v>26</v>
      </c>
      <c r="C24" s="22">
        <v>5</v>
      </c>
      <c r="D24" s="24">
        <v>12</v>
      </c>
      <c r="E24" s="28" t="s">
        <v>92</v>
      </c>
      <c r="F24" s="9"/>
      <c r="G24" s="9"/>
      <c r="H24" s="9"/>
      <c r="I24" s="9"/>
      <c r="J24" s="9"/>
      <c r="K24" s="12"/>
    </row>
    <row r="25" spans="1:11" x14ac:dyDescent="0.25">
      <c r="A25" s="20">
        <v>15</v>
      </c>
      <c r="B25" s="23" t="s">
        <v>27</v>
      </c>
      <c r="C25" s="22">
        <v>15</v>
      </c>
      <c r="D25" s="24">
        <v>6</v>
      </c>
      <c r="E25" s="28" t="s">
        <v>93</v>
      </c>
      <c r="F25" s="9"/>
      <c r="G25" s="9"/>
      <c r="H25" s="9"/>
      <c r="I25" s="9"/>
      <c r="J25" s="9"/>
      <c r="K25" s="12"/>
    </row>
    <row r="26" spans="1:11" x14ac:dyDescent="0.25">
      <c r="A26" s="20">
        <v>16</v>
      </c>
      <c r="B26" s="23" t="s">
        <v>28</v>
      </c>
      <c r="C26" s="24">
        <v>13</v>
      </c>
      <c r="D26" s="24">
        <v>3</v>
      </c>
      <c r="E26" s="28" t="s">
        <v>94</v>
      </c>
      <c r="F26" s="9"/>
      <c r="G26" s="9"/>
      <c r="H26" s="9"/>
      <c r="I26" s="9"/>
      <c r="J26" s="9"/>
      <c r="K26" s="12"/>
    </row>
    <row r="27" spans="1:11" ht="31.5" x14ac:dyDescent="0.25">
      <c r="A27" s="29">
        <v>17</v>
      </c>
      <c r="B27" s="23" t="s">
        <v>59</v>
      </c>
      <c r="C27" s="24"/>
      <c r="D27" s="24">
        <v>17</v>
      </c>
      <c r="E27" s="28" t="s">
        <v>95</v>
      </c>
      <c r="F27" s="9"/>
      <c r="G27" s="9"/>
      <c r="H27" s="9"/>
      <c r="I27" s="9"/>
      <c r="J27" s="9"/>
      <c r="K27" s="12"/>
    </row>
    <row r="28" spans="1:11" ht="31.5" x14ac:dyDescent="0.25">
      <c r="A28" s="20">
        <v>18</v>
      </c>
      <c r="B28" s="23" t="s">
        <v>63</v>
      </c>
      <c r="C28" s="24" t="s">
        <v>56</v>
      </c>
      <c r="D28" s="24">
        <v>5</v>
      </c>
      <c r="E28" s="32">
        <v>0.71527777777777779</v>
      </c>
      <c r="F28" s="9"/>
      <c r="G28" s="9"/>
      <c r="H28" s="9"/>
      <c r="I28" s="9"/>
      <c r="J28" s="9"/>
      <c r="K28" s="12"/>
    </row>
    <row r="29" spans="1:11" x14ac:dyDescent="0.25">
      <c r="A29" s="20"/>
      <c r="B29" s="15" t="s">
        <v>2</v>
      </c>
      <c r="C29" s="21">
        <f>SUM(C14:C28)</f>
        <v>360</v>
      </c>
      <c r="D29" s="21">
        <f>SUM(D11:D28)</f>
        <v>95</v>
      </c>
      <c r="E29" s="29"/>
      <c r="F29" s="9"/>
      <c r="G29" s="9"/>
      <c r="H29" s="9"/>
      <c r="I29" s="9"/>
      <c r="J29" s="9"/>
      <c r="K29" s="12"/>
    </row>
    <row r="30" spans="1:11" x14ac:dyDescent="0.25">
      <c r="B30" s="13"/>
      <c r="C30" s="13"/>
    </row>
    <row r="32" spans="1:11" x14ac:dyDescent="0.25">
      <c r="B32" s="5"/>
      <c r="C32" s="5"/>
      <c r="E32" s="25"/>
      <c r="F32" s="18"/>
      <c r="G32" s="18"/>
      <c r="H32" s="18"/>
      <c r="I32" s="18"/>
    </row>
    <row r="33" spans="2:9" ht="10.5" customHeight="1" x14ac:dyDescent="0.25">
      <c r="F33" s="14"/>
      <c r="G33" s="14"/>
      <c r="H33" s="14"/>
      <c r="I33" s="14"/>
    </row>
    <row r="34" spans="2:9" ht="10.5" customHeight="1" x14ac:dyDescent="0.25">
      <c r="F34" s="19"/>
      <c r="G34" s="19"/>
      <c r="H34" s="19"/>
      <c r="I34" s="19"/>
    </row>
    <row r="35" spans="2:9" x14ac:dyDescent="0.25">
      <c r="B35" s="5"/>
      <c r="C35" s="5"/>
      <c r="E35" s="25"/>
    </row>
    <row r="36" spans="2:9" x14ac:dyDescent="0.25">
      <c r="E36" s="6"/>
      <c r="F36" s="2"/>
    </row>
  </sheetData>
  <mergeCells count="9">
    <mergeCell ref="A6:C6"/>
    <mergeCell ref="B9:B10"/>
    <mergeCell ref="C9:C10"/>
    <mergeCell ref="D9:D10"/>
    <mergeCell ref="E9:K9"/>
    <mergeCell ref="A2:D2"/>
    <mergeCell ref="A3:C3"/>
    <mergeCell ref="A5:K5"/>
    <mergeCell ref="A9:A10"/>
  </mergeCells>
  <pageMargins left="0.31496062992125984" right="0.51181102362204722" top="0.35433070866141736" bottom="0.35433070866141736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zoomScale="80" zoomScaleNormal="80" workbookViewId="0">
      <selection activeCell="B33" sqref="B33:J33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>
      <c r="A1" s="16"/>
      <c r="B1" s="16"/>
      <c r="C1" s="16"/>
      <c r="D1" s="16"/>
    </row>
    <row r="2" spans="1:11" x14ac:dyDescent="0.25">
      <c r="A2" s="46" t="s">
        <v>0</v>
      </c>
      <c r="B2" s="46"/>
      <c r="C2" s="46"/>
      <c r="D2" s="46"/>
    </row>
    <row r="3" spans="1:11" x14ac:dyDescent="0.25">
      <c r="A3" s="46" t="s">
        <v>15</v>
      </c>
      <c r="B3" s="46"/>
      <c r="C3" s="46"/>
      <c r="D3" s="31"/>
    </row>
    <row r="4" spans="1:11" x14ac:dyDescent="0.25">
      <c r="A4" s="17" t="s">
        <v>1</v>
      </c>
      <c r="B4" s="31">
        <v>391855888</v>
      </c>
      <c r="C4" s="31"/>
      <c r="D4" s="31"/>
    </row>
    <row r="5" spans="1:11" x14ac:dyDescent="0.25">
      <c r="A5" s="47" t="s">
        <v>16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7.25" customHeight="1" x14ac:dyDescent="0.25">
      <c r="A6" s="40" t="s">
        <v>66</v>
      </c>
      <c r="B6" s="40"/>
      <c r="C6" s="40"/>
      <c r="D6" s="3"/>
      <c r="E6" s="3"/>
      <c r="F6" s="3"/>
      <c r="G6" s="3"/>
      <c r="H6" s="3"/>
      <c r="I6" s="3"/>
      <c r="J6" s="3"/>
      <c r="K6" s="3"/>
    </row>
    <row r="7" spans="1:11" x14ac:dyDescent="0.25">
      <c r="A7" s="17" t="s">
        <v>67</v>
      </c>
    </row>
    <row r="8" spans="1:11" x14ac:dyDescent="0.25">
      <c r="A8" s="17"/>
    </row>
    <row r="9" spans="1:11" ht="15.75" customHeight="1" x14ac:dyDescent="0.25">
      <c r="A9" s="41" t="s">
        <v>3</v>
      </c>
      <c r="B9" s="41" t="s">
        <v>4</v>
      </c>
      <c r="C9" s="41" t="s">
        <v>5</v>
      </c>
      <c r="D9" s="41" t="s">
        <v>14</v>
      </c>
      <c r="E9" s="43" t="s">
        <v>6</v>
      </c>
      <c r="F9" s="44"/>
      <c r="G9" s="44"/>
      <c r="H9" s="44"/>
      <c r="I9" s="44"/>
      <c r="J9" s="44"/>
      <c r="K9" s="45"/>
    </row>
    <row r="10" spans="1:11" ht="61.5" customHeight="1" x14ac:dyDescent="0.25">
      <c r="A10" s="42"/>
      <c r="B10" s="42"/>
      <c r="C10" s="42"/>
      <c r="D10" s="42"/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8" t="s">
        <v>13</v>
      </c>
    </row>
    <row r="11" spans="1:11" ht="31.5" x14ac:dyDescent="0.25">
      <c r="A11" s="29">
        <v>1</v>
      </c>
      <c r="B11" s="3" t="s">
        <v>63</v>
      </c>
      <c r="C11" s="22" t="s">
        <v>56</v>
      </c>
      <c r="D11" s="24"/>
      <c r="E11" s="27"/>
      <c r="F11" s="27">
        <v>0.35416666666666669</v>
      </c>
      <c r="G11" s="10"/>
      <c r="H11" s="10"/>
      <c r="I11" s="10"/>
      <c r="J11" s="10"/>
      <c r="K11" s="11"/>
    </row>
    <row r="12" spans="1:11" ht="47.25" x14ac:dyDescent="0.25">
      <c r="A12" s="29">
        <v>2</v>
      </c>
      <c r="B12" s="7" t="s">
        <v>64</v>
      </c>
      <c r="C12" s="22" t="s">
        <v>57</v>
      </c>
      <c r="D12" s="24">
        <v>0</v>
      </c>
      <c r="E12" s="27"/>
      <c r="F12" s="27" t="s">
        <v>80</v>
      </c>
      <c r="G12" s="10"/>
      <c r="H12" s="10"/>
      <c r="I12" s="10"/>
      <c r="J12" s="10"/>
      <c r="K12" s="11"/>
    </row>
    <row r="13" spans="1:11" ht="31.5" x14ac:dyDescent="0.25">
      <c r="A13" s="29">
        <v>3</v>
      </c>
      <c r="B13" s="7" t="s">
        <v>65</v>
      </c>
      <c r="C13" s="22" t="s">
        <v>57</v>
      </c>
      <c r="D13" s="24">
        <v>2</v>
      </c>
      <c r="E13" s="27"/>
      <c r="F13" s="27" t="s">
        <v>96</v>
      </c>
      <c r="G13" s="10"/>
      <c r="H13" s="10"/>
      <c r="I13" s="10"/>
      <c r="J13" s="10"/>
      <c r="K13" s="11"/>
    </row>
    <row r="14" spans="1:11" x14ac:dyDescent="0.25">
      <c r="A14" s="29">
        <v>4</v>
      </c>
      <c r="B14" s="23" t="s">
        <v>29</v>
      </c>
      <c r="C14" s="22">
        <v>9</v>
      </c>
      <c r="D14" s="24">
        <v>13</v>
      </c>
      <c r="E14" s="28"/>
      <c r="F14" s="28" t="s">
        <v>97</v>
      </c>
      <c r="G14" s="9"/>
      <c r="H14" s="9"/>
      <c r="I14" s="9"/>
      <c r="J14" s="9"/>
      <c r="K14" s="12"/>
    </row>
    <row r="15" spans="1:11" x14ac:dyDescent="0.25">
      <c r="A15" s="29">
        <v>5</v>
      </c>
      <c r="B15" s="23" t="s">
        <v>30</v>
      </c>
      <c r="C15" s="22">
        <v>6</v>
      </c>
      <c r="D15" s="24">
        <v>6</v>
      </c>
      <c r="E15" s="28"/>
      <c r="F15" s="28" t="s">
        <v>98</v>
      </c>
      <c r="G15" s="9"/>
      <c r="H15" s="9"/>
      <c r="I15" s="9"/>
      <c r="J15" s="9"/>
      <c r="K15" s="12"/>
    </row>
    <row r="16" spans="1:11" x14ac:dyDescent="0.25">
      <c r="A16" s="29">
        <v>6</v>
      </c>
      <c r="B16" s="23" t="s">
        <v>31</v>
      </c>
      <c r="C16" s="22">
        <v>5</v>
      </c>
      <c r="D16" s="24">
        <v>9</v>
      </c>
      <c r="E16" s="28"/>
      <c r="F16" s="28" t="s">
        <v>99</v>
      </c>
      <c r="G16" s="9"/>
      <c r="H16" s="9"/>
      <c r="I16" s="9"/>
      <c r="J16" s="9"/>
      <c r="K16" s="12"/>
    </row>
    <row r="17" spans="1:11" x14ac:dyDescent="0.25">
      <c r="A17" s="29">
        <v>7</v>
      </c>
      <c r="B17" s="23" t="s">
        <v>32</v>
      </c>
      <c r="C17" s="22">
        <v>25</v>
      </c>
      <c r="D17" s="24">
        <v>2</v>
      </c>
      <c r="E17" s="28"/>
      <c r="F17" s="35" t="s">
        <v>100</v>
      </c>
      <c r="G17" s="9"/>
      <c r="H17" s="9"/>
      <c r="I17" s="9"/>
      <c r="J17" s="9"/>
      <c r="K17" s="12"/>
    </row>
    <row r="18" spans="1:11" ht="31.5" x14ac:dyDescent="0.25">
      <c r="A18" s="29">
        <v>8</v>
      </c>
      <c r="B18" s="23" t="s">
        <v>33</v>
      </c>
      <c r="C18" s="22">
        <v>1</v>
      </c>
      <c r="D18" s="24">
        <v>12</v>
      </c>
      <c r="E18" s="28"/>
      <c r="F18" s="28" t="s">
        <v>101</v>
      </c>
      <c r="G18" s="9"/>
      <c r="H18" s="9"/>
      <c r="I18" s="9"/>
      <c r="J18" s="9"/>
      <c r="K18" s="12"/>
    </row>
    <row r="19" spans="1:11" ht="31.5" x14ac:dyDescent="0.25">
      <c r="A19" s="29">
        <v>9</v>
      </c>
      <c r="B19" s="23" t="s">
        <v>34</v>
      </c>
      <c r="C19" s="24">
        <v>1</v>
      </c>
      <c r="D19" s="24">
        <v>2</v>
      </c>
      <c r="E19" s="28"/>
      <c r="F19" s="28" t="s">
        <v>102</v>
      </c>
      <c r="G19" s="9"/>
      <c r="H19" s="9"/>
      <c r="I19" s="9"/>
      <c r="J19" s="9"/>
      <c r="K19" s="12"/>
    </row>
    <row r="20" spans="1:11" x14ac:dyDescent="0.25">
      <c r="A20" s="29">
        <v>10</v>
      </c>
      <c r="B20" s="23" t="s">
        <v>35</v>
      </c>
      <c r="C20" s="24">
        <v>27</v>
      </c>
      <c r="D20" s="24">
        <v>4</v>
      </c>
      <c r="E20" s="28"/>
      <c r="F20" s="35" t="s">
        <v>103</v>
      </c>
      <c r="G20" s="9"/>
      <c r="H20" s="9"/>
      <c r="I20" s="9"/>
      <c r="J20" s="9"/>
      <c r="K20" s="12"/>
    </row>
    <row r="21" spans="1:11" x14ac:dyDescent="0.25">
      <c r="A21" s="29">
        <v>11</v>
      </c>
      <c r="B21" s="23" t="s">
        <v>36</v>
      </c>
      <c r="C21" s="24"/>
      <c r="D21" s="24">
        <v>1</v>
      </c>
      <c r="E21" s="28"/>
      <c r="F21" s="35" t="s">
        <v>104</v>
      </c>
      <c r="G21" s="9"/>
      <c r="H21" s="9"/>
      <c r="I21" s="9"/>
      <c r="J21" s="9"/>
      <c r="K21" s="12"/>
    </row>
    <row r="22" spans="1:11" x14ac:dyDescent="0.25">
      <c r="A22" s="29">
        <v>12</v>
      </c>
      <c r="B22" s="23" t="s">
        <v>68</v>
      </c>
      <c r="C22" s="24">
        <v>11</v>
      </c>
      <c r="D22" s="24">
        <v>1</v>
      </c>
      <c r="E22" s="28"/>
      <c r="F22" s="35" t="s">
        <v>105</v>
      </c>
      <c r="G22" s="9"/>
      <c r="H22" s="9"/>
      <c r="I22" s="9"/>
      <c r="J22" s="9"/>
      <c r="K22" s="12"/>
    </row>
    <row r="23" spans="1:11" x14ac:dyDescent="0.25">
      <c r="A23" s="29">
        <v>13</v>
      </c>
      <c r="B23" s="23" t="s">
        <v>37</v>
      </c>
      <c r="C23" s="22"/>
      <c r="D23" s="24">
        <v>0</v>
      </c>
      <c r="E23" s="28"/>
      <c r="F23" s="35" t="s">
        <v>106</v>
      </c>
      <c r="G23" s="9"/>
      <c r="H23" s="9"/>
      <c r="I23" s="9"/>
      <c r="J23" s="9"/>
      <c r="K23" s="12"/>
    </row>
    <row r="24" spans="1:11" x14ac:dyDescent="0.25">
      <c r="A24" s="29">
        <v>14</v>
      </c>
      <c r="B24" s="23" t="s">
        <v>38</v>
      </c>
      <c r="C24" s="22">
        <v>18</v>
      </c>
      <c r="D24" s="24">
        <v>5</v>
      </c>
      <c r="E24" s="28"/>
      <c r="F24" s="28" t="s">
        <v>107</v>
      </c>
      <c r="G24" s="9"/>
      <c r="H24" s="9"/>
      <c r="I24" s="9"/>
      <c r="J24" s="9"/>
      <c r="K24" s="12"/>
    </row>
    <row r="25" spans="1:11" ht="47.25" x14ac:dyDescent="0.25">
      <c r="A25" s="29">
        <v>15</v>
      </c>
      <c r="B25" s="23" t="s">
        <v>55</v>
      </c>
      <c r="C25" s="24">
        <v>40</v>
      </c>
      <c r="D25" s="24">
        <v>4</v>
      </c>
      <c r="E25" s="28"/>
      <c r="F25" s="28" t="s">
        <v>108</v>
      </c>
      <c r="G25" s="9"/>
      <c r="H25" s="9"/>
      <c r="I25" s="9"/>
      <c r="J25" s="9"/>
      <c r="K25" s="12"/>
    </row>
    <row r="26" spans="1:11" x14ac:dyDescent="0.25">
      <c r="A26" s="29">
        <v>16</v>
      </c>
      <c r="B26" s="23" t="s">
        <v>69</v>
      </c>
      <c r="C26" s="24">
        <v>2</v>
      </c>
      <c r="D26" s="24">
        <v>6</v>
      </c>
      <c r="E26" s="28"/>
      <c r="F26" s="28" t="s">
        <v>109</v>
      </c>
      <c r="G26" s="9"/>
      <c r="H26" s="9"/>
      <c r="I26" s="9"/>
      <c r="J26" s="9"/>
      <c r="K26" s="12"/>
    </row>
    <row r="27" spans="1:11" x14ac:dyDescent="0.25">
      <c r="A27" s="29">
        <v>17</v>
      </c>
      <c r="B27" s="23" t="s">
        <v>70</v>
      </c>
      <c r="C27" s="24">
        <v>21</v>
      </c>
      <c r="D27" s="24">
        <v>2</v>
      </c>
      <c r="E27" s="28"/>
      <c r="F27" s="28" t="s">
        <v>110</v>
      </c>
      <c r="G27" s="9"/>
      <c r="H27" s="9"/>
      <c r="I27" s="9"/>
      <c r="J27" s="9"/>
      <c r="K27" s="12"/>
    </row>
    <row r="28" spans="1:11" x14ac:dyDescent="0.25">
      <c r="A28" s="29">
        <v>18</v>
      </c>
      <c r="B28" s="23" t="s">
        <v>39</v>
      </c>
      <c r="C28" s="24">
        <v>12</v>
      </c>
      <c r="D28" s="24">
        <v>2</v>
      </c>
      <c r="E28" s="28"/>
      <c r="F28" s="28" t="s">
        <v>111</v>
      </c>
      <c r="G28" s="9"/>
      <c r="H28" s="9"/>
      <c r="I28" s="9"/>
      <c r="J28" s="9"/>
      <c r="K28" s="12"/>
    </row>
    <row r="29" spans="1:11" ht="31.5" x14ac:dyDescent="0.25">
      <c r="A29" s="29">
        <v>19</v>
      </c>
      <c r="B29" s="23" t="s">
        <v>71</v>
      </c>
      <c r="C29" s="24" t="s">
        <v>56</v>
      </c>
      <c r="D29" s="24">
        <v>31</v>
      </c>
      <c r="E29" s="32"/>
      <c r="F29" s="32">
        <v>0.70833333333333337</v>
      </c>
      <c r="G29" s="9"/>
      <c r="H29" s="9"/>
      <c r="I29" s="9"/>
      <c r="J29" s="9"/>
      <c r="K29" s="12"/>
    </row>
    <row r="30" spans="1:11" x14ac:dyDescent="0.25">
      <c r="A30" s="29"/>
      <c r="B30" s="15" t="s">
        <v>2</v>
      </c>
      <c r="C30" s="21">
        <f>SUM(C14:C29)</f>
        <v>178</v>
      </c>
      <c r="D30" s="21">
        <f>SUM(D13:D29)</f>
        <v>102</v>
      </c>
      <c r="E30" s="29"/>
      <c r="F30" s="33"/>
      <c r="G30" s="9"/>
      <c r="H30" s="9"/>
      <c r="I30" s="9"/>
      <c r="J30" s="9"/>
      <c r="K30" s="12"/>
    </row>
    <row r="31" spans="1:11" x14ac:dyDescent="0.25">
      <c r="B31" s="13"/>
      <c r="C31" s="13"/>
    </row>
    <row r="33" spans="2:9" x14ac:dyDescent="0.25">
      <c r="B33" s="5"/>
      <c r="C33" s="5"/>
      <c r="E33" s="25"/>
      <c r="F33" s="18"/>
      <c r="G33" s="18"/>
      <c r="H33" s="18"/>
      <c r="I33" s="18"/>
    </row>
    <row r="34" spans="2:9" ht="10.5" customHeight="1" x14ac:dyDescent="0.25">
      <c r="F34" s="30"/>
      <c r="G34" s="30"/>
      <c r="H34" s="30"/>
      <c r="I34" s="30"/>
    </row>
    <row r="35" spans="2:9" ht="10.5" customHeight="1" x14ac:dyDescent="0.25">
      <c r="F35" s="30"/>
      <c r="G35" s="30"/>
      <c r="H35" s="30"/>
      <c r="I35" s="30"/>
    </row>
    <row r="36" spans="2:9" x14ac:dyDescent="0.25">
      <c r="B36" s="5"/>
      <c r="C36" s="5"/>
      <c r="E36" s="25"/>
    </row>
    <row r="37" spans="2:9" x14ac:dyDescent="0.25">
      <c r="E37" s="6"/>
      <c r="F37" s="2"/>
    </row>
  </sheetData>
  <mergeCells count="9">
    <mergeCell ref="E9:K9"/>
    <mergeCell ref="A2:D2"/>
    <mergeCell ref="A3:C3"/>
    <mergeCell ref="A5:K5"/>
    <mergeCell ref="A6:C6"/>
    <mergeCell ref="A9:A10"/>
    <mergeCell ref="B9:B10"/>
    <mergeCell ref="C9:C10"/>
    <mergeCell ref="D9:D10"/>
  </mergeCells>
  <pageMargins left="0.31496062992125984" right="0.51181102362204722" top="0.35433070866141736" bottom="0.35433070866141736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0"/>
  <sheetViews>
    <sheetView zoomScale="80" zoomScaleNormal="80" workbookViewId="0">
      <selection sqref="A1:M11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x14ac:dyDescent="0.25">
      <c r="A1" s="46" t="s">
        <v>0</v>
      </c>
      <c r="B1" s="46"/>
      <c r="C1" s="46"/>
      <c r="D1" s="46"/>
    </row>
    <row r="2" spans="1:11" x14ac:dyDescent="0.25">
      <c r="A2" s="46" t="s">
        <v>15</v>
      </c>
      <c r="B2" s="46"/>
      <c r="C2" s="46"/>
      <c r="D2" s="31"/>
    </row>
    <row r="3" spans="1:11" x14ac:dyDescent="0.25">
      <c r="A3" s="17" t="s">
        <v>1</v>
      </c>
      <c r="B3" s="31">
        <v>391855888</v>
      </c>
      <c r="C3" s="31"/>
      <c r="D3" s="31"/>
    </row>
    <row r="4" spans="1:11" x14ac:dyDescent="0.25">
      <c r="A4" s="47" t="s">
        <v>16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17.25" customHeight="1" x14ac:dyDescent="0.25">
      <c r="A5" s="40" t="s">
        <v>72</v>
      </c>
      <c r="B5" s="40"/>
      <c r="C5" s="40"/>
      <c r="D5" s="3"/>
      <c r="E5" s="3"/>
      <c r="F5" s="3"/>
      <c r="G5" s="3"/>
      <c r="H5" s="3"/>
      <c r="I5" s="3"/>
      <c r="J5" s="3"/>
      <c r="K5" s="3"/>
    </row>
    <row r="6" spans="1:11" x14ac:dyDescent="0.25">
      <c r="A6" s="17" t="s">
        <v>62</v>
      </c>
    </row>
    <row r="7" spans="1:11" x14ac:dyDescent="0.25">
      <c r="A7" s="17"/>
    </row>
    <row r="8" spans="1:11" ht="15.75" customHeight="1" x14ac:dyDescent="0.25">
      <c r="A8" s="41" t="s">
        <v>3</v>
      </c>
      <c r="B8" s="41" t="s">
        <v>4</v>
      </c>
      <c r="C8" s="41" t="s">
        <v>5</v>
      </c>
      <c r="D8" s="41" t="s">
        <v>14</v>
      </c>
      <c r="E8" s="43" t="s">
        <v>6</v>
      </c>
      <c r="F8" s="44"/>
      <c r="G8" s="44"/>
      <c r="H8" s="44"/>
      <c r="I8" s="44"/>
      <c r="J8" s="44"/>
      <c r="K8" s="45"/>
    </row>
    <row r="9" spans="1:11" ht="61.5" customHeight="1" x14ac:dyDescent="0.25">
      <c r="A9" s="42"/>
      <c r="B9" s="42"/>
      <c r="C9" s="42"/>
      <c r="D9" s="42"/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8" t="s">
        <v>13</v>
      </c>
    </row>
    <row r="10" spans="1:11" ht="31.5" x14ac:dyDescent="0.25">
      <c r="A10" s="29">
        <v>1</v>
      </c>
      <c r="B10" s="3" t="s">
        <v>63</v>
      </c>
      <c r="C10" s="22" t="s">
        <v>56</v>
      </c>
      <c r="D10" s="24"/>
      <c r="E10" s="27"/>
      <c r="F10" s="34"/>
      <c r="G10" s="27">
        <v>0.375</v>
      </c>
      <c r="H10" s="10"/>
      <c r="I10" s="10"/>
      <c r="J10" s="10"/>
      <c r="K10" s="11"/>
    </row>
    <row r="11" spans="1:11" ht="47.25" x14ac:dyDescent="0.25">
      <c r="A11" s="29">
        <v>2</v>
      </c>
      <c r="B11" s="7" t="s">
        <v>64</v>
      </c>
      <c r="C11" s="22" t="s">
        <v>57</v>
      </c>
      <c r="D11" s="26">
        <v>0</v>
      </c>
      <c r="E11" s="22"/>
      <c r="F11" s="33"/>
      <c r="G11" s="27" t="s">
        <v>112</v>
      </c>
      <c r="H11" s="9"/>
      <c r="I11" s="9"/>
      <c r="J11" s="9"/>
      <c r="K11" s="12"/>
    </row>
    <row r="12" spans="1:11" ht="31.5" x14ac:dyDescent="0.25">
      <c r="A12" s="29">
        <v>3</v>
      </c>
      <c r="B12" s="7" t="s">
        <v>73</v>
      </c>
      <c r="C12" s="22" t="s">
        <v>57</v>
      </c>
      <c r="D12" s="26">
        <v>2</v>
      </c>
      <c r="E12" s="22"/>
      <c r="F12" s="35"/>
      <c r="G12" s="27" t="s">
        <v>113</v>
      </c>
      <c r="H12" s="9"/>
      <c r="I12" s="9"/>
      <c r="J12" s="9"/>
      <c r="K12" s="12"/>
    </row>
    <row r="13" spans="1:11" ht="31.5" x14ac:dyDescent="0.25">
      <c r="A13" s="29">
        <v>4</v>
      </c>
      <c r="B13" s="23" t="s">
        <v>17</v>
      </c>
      <c r="C13" s="22">
        <v>40</v>
      </c>
      <c r="D13" s="24">
        <v>4</v>
      </c>
      <c r="E13" s="28"/>
      <c r="F13" s="28"/>
      <c r="G13" s="32" t="s">
        <v>114</v>
      </c>
      <c r="H13" s="9"/>
      <c r="I13" s="9"/>
      <c r="J13" s="9"/>
      <c r="K13" s="12"/>
    </row>
    <row r="14" spans="1:11" ht="31.5" x14ac:dyDescent="0.25">
      <c r="A14" s="29">
        <v>5</v>
      </c>
      <c r="B14" s="23" t="s">
        <v>40</v>
      </c>
      <c r="C14" s="22">
        <v>2</v>
      </c>
      <c r="D14" s="24">
        <v>3</v>
      </c>
      <c r="E14" s="28"/>
      <c r="F14" s="28"/>
      <c r="G14" s="28" t="s">
        <v>115</v>
      </c>
      <c r="H14" s="9"/>
      <c r="I14" s="9"/>
      <c r="J14" s="9"/>
      <c r="K14" s="12"/>
    </row>
    <row r="15" spans="1:11" x14ac:dyDescent="0.25">
      <c r="A15" s="29">
        <v>6</v>
      </c>
      <c r="B15" s="23" t="s">
        <v>41</v>
      </c>
      <c r="C15" s="22">
        <v>45</v>
      </c>
      <c r="D15" s="24">
        <v>28</v>
      </c>
      <c r="E15" s="28"/>
      <c r="F15" s="28"/>
      <c r="G15" s="35" t="s">
        <v>116</v>
      </c>
      <c r="H15" s="9"/>
      <c r="I15" s="9"/>
      <c r="J15" s="9"/>
      <c r="K15" s="12"/>
    </row>
    <row r="16" spans="1:11" x14ac:dyDescent="0.25">
      <c r="A16" s="29">
        <v>7</v>
      </c>
      <c r="B16" s="23" t="s">
        <v>42</v>
      </c>
      <c r="C16" s="22"/>
      <c r="D16" s="24">
        <v>1</v>
      </c>
      <c r="E16" s="28"/>
      <c r="F16" s="35"/>
      <c r="G16" s="35" t="s">
        <v>117</v>
      </c>
      <c r="H16" s="9"/>
      <c r="I16" s="9"/>
      <c r="J16" s="9"/>
      <c r="K16" s="12"/>
    </row>
    <row r="17" spans="1:11" x14ac:dyDescent="0.25">
      <c r="A17" s="29">
        <v>8</v>
      </c>
      <c r="B17" s="23" t="s">
        <v>43</v>
      </c>
      <c r="C17" s="22">
        <v>7</v>
      </c>
      <c r="D17" s="24">
        <v>10</v>
      </c>
      <c r="E17" s="28"/>
      <c r="F17" s="35"/>
      <c r="G17" s="28" t="s">
        <v>118</v>
      </c>
      <c r="H17" s="9"/>
      <c r="I17" s="9"/>
      <c r="J17" s="9"/>
      <c r="K17" s="12"/>
    </row>
    <row r="18" spans="1:11" x14ac:dyDescent="0.25">
      <c r="A18" s="29">
        <v>9</v>
      </c>
      <c r="B18" s="23" t="s">
        <v>44</v>
      </c>
      <c r="C18" s="22">
        <v>3</v>
      </c>
      <c r="D18" s="24">
        <v>3</v>
      </c>
      <c r="E18" s="28"/>
      <c r="F18" s="28"/>
      <c r="G18" s="28" t="s">
        <v>119</v>
      </c>
      <c r="H18" s="9"/>
      <c r="I18" s="9"/>
      <c r="J18" s="9"/>
      <c r="K18" s="12"/>
    </row>
    <row r="19" spans="1:11" x14ac:dyDescent="0.25">
      <c r="A19" s="29">
        <v>10</v>
      </c>
      <c r="B19" s="23" t="s">
        <v>45</v>
      </c>
      <c r="C19" s="24">
        <v>4</v>
      </c>
      <c r="D19" s="24">
        <v>3</v>
      </c>
      <c r="E19" s="28"/>
      <c r="F19" s="28"/>
      <c r="G19" s="28" t="s">
        <v>120</v>
      </c>
      <c r="H19" s="9"/>
      <c r="I19" s="9"/>
      <c r="J19" s="9"/>
      <c r="K19" s="12"/>
    </row>
    <row r="20" spans="1:11" x14ac:dyDescent="0.25">
      <c r="A20" s="29">
        <v>11</v>
      </c>
      <c r="B20" s="23" t="s">
        <v>46</v>
      </c>
      <c r="C20" s="24">
        <v>15</v>
      </c>
      <c r="D20" s="24">
        <v>8</v>
      </c>
      <c r="E20" s="28"/>
      <c r="F20" s="35"/>
      <c r="G20" s="28" t="s">
        <v>121</v>
      </c>
      <c r="H20" s="9"/>
      <c r="I20" s="9"/>
      <c r="J20" s="9"/>
      <c r="K20" s="12"/>
    </row>
    <row r="21" spans="1:11" x14ac:dyDescent="0.25">
      <c r="A21" s="29">
        <v>12</v>
      </c>
      <c r="B21" s="23" t="s">
        <v>19</v>
      </c>
      <c r="C21" s="24">
        <v>38</v>
      </c>
      <c r="D21" s="24">
        <v>6</v>
      </c>
      <c r="E21" s="28"/>
      <c r="F21" s="35"/>
      <c r="G21" s="28" t="s">
        <v>122</v>
      </c>
      <c r="H21" s="9"/>
      <c r="I21" s="9"/>
      <c r="J21" s="9"/>
      <c r="K21" s="12"/>
    </row>
    <row r="22" spans="1:11" ht="31.5" x14ac:dyDescent="0.25">
      <c r="A22" s="29">
        <v>13</v>
      </c>
      <c r="B22" s="23" t="s">
        <v>63</v>
      </c>
      <c r="C22" s="24" t="s">
        <v>56</v>
      </c>
      <c r="D22" s="24">
        <v>8</v>
      </c>
      <c r="E22" s="32"/>
      <c r="F22" s="32"/>
      <c r="G22" s="32">
        <v>0.65277777777777779</v>
      </c>
      <c r="H22" s="9"/>
      <c r="I22" s="9"/>
      <c r="J22" s="9"/>
      <c r="K22" s="12"/>
    </row>
    <row r="23" spans="1:11" x14ac:dyDescent="0.25">
      <c r="A23" s="29"/>
      <c r="B23" s="15" t="s">
        <v>2</v>
      </c>
      <c r="C23" s="21">
        <f>SUM(C13:C22)</f>
        <v>154</v>
      </c>
      <c r="D23" s="21">
        <f>SUM(D11:D22)</f>
        <v>76</v>
      </c>
      <c r="E23" s="29"/>
      <c r="F23" s="33"/>
      <c r="G23" s="33"/>
      <c r="H23" s="9"/>
      <c r="I23" s="9"/>
      <c r="J23" s="9"/>
      <c r="K23" s="12"/>
    </row>
    <row r="24" spans="1:11" x14ac:dyDescent="0.25">
      <c r="B24" s="13"/>
      <c r="C24" s="13"/>
    </row>
    <row r="26" spans="1:11" x14ac:dyDescent="0.25">
      <c r="B26" s="5"/>
      <c r="C26" s="5"/>
      <c r="E26" s="25"/>
      <c r="F26" s="18"/>
      <c r="G26" s="18"/>
      <c r="H26" s="18"/>
      <c r="I26" s="18"/>
    </row>
    <row r="27" spans="1:11" ht="10.5" customHeight="1" x14ac:dyDescent="0.25">
      <c r="F27" s="30"/>
      <c r="G27" s="30"/>
      <c r="H27" s="30"/>
      <c r="I27" s="30"/>
    </row>
    <row r="28" spans="1:11" ht="10.5" customHeight="1" x14ac:dyDescent="0.25">
      <c r="F28" s="30"/>
      <c r="G28" s="30"/>
      <c r="H28" s="30"/>
      <c r="I28" s="30"/>
    </row>
    <row r="29" spans="1:11" x14ac:dyDescent="0.25">
      <c r="B29" s="5"/>
      <c r="C29" s="5"/>
      <c r="E29" s="25"/>
    </row>
    <row r="30" spans="1:11" x14ac:dyDescent="0.25">
      <c r="E30" s="6"/>
      <c r="F30" s="2"/>
    </row>
  </sheetData>
  <mergeCells count="9">
    <mergeCell ref="E8:K8"/>
    <mergeCell ref="A1:D1"/>
    <mergeCell ref="A2:C2"/>
    <mergeCell ref="A4:K4"/>
    <mergeCell ref="A5:C5"/>
    <mergeCell ref="A8:A9"/>
    <mergeCell ref="B8:B9"/>
    <mergeCell ref="C8:C9"/>
    <mergeCell ref="D8:D9"/>
  </mergeCells>
  <pageMargins left="0.31496062992125984" right="0.51181102362204722" top="0.35433070866141736" bottom="0.35433070866141736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7"/>
  <sheetViews>
    <sheetView topLeftCell="A7" zoomScale="80" zoomScaleNormal="80" workbookViewId="0">
      <selection activeCell="B32" sqref="B32:K39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7" width="13.5703125" style="1" customWidth="1"/>
    <col min="8" max="8" width="11.7109375" style="1" customWidth="1"/>
    <col min="9" max="9" width="13.710937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>
      <c r="F1" s="39"/>
      <c r="G1" s="39"/>
    </row>
    <row r="2" spans="1:11" ht="10.5" customHeight="1" x14ac:dyDescent="0.25"/>
    <row r="3" spans="1:11" ht="10.5" customHeight="1" x14ac:dyDescent="0.25">
      <c r="A3" s="16"/>
      <c r="B3" s="16"/>
      <c r="C3" s="16"/>
      <c r="D3" s="16"/>
    </row>
    <row r="4" spans="1:11" x14ac:dyDescent="0.25">
      <c r="A4" s="46" t="s">
        <v>0</v>
      </c>
      <c r="B4" s="46"/>
      <c r="C4" s="46"/>
      <c r="D4" s="46"/>
    </row>
    <row r="5" spans="1:11" x14ac:dyDescent="0.25">
      <c r="A5" s="46" t="s">
        <v>15</v>
      </c>
      <c r="B5" s="46"/>
      <c r="C5" s="46"/>
      <c r="D5" s="31"/>
    </row>
    <row r="6" spans="1:11" x14ac:dyDescent="0.25">
      <c r="A6" s="17" t="s">
        <v>1</v>
      </c>
      <c r="B6" s="31">
        <v>391855888</v>
      </c>
      <c r="C6" s="31"/>
      <c r="D6" s="31"/>
    </row>
    <row r="7" spans="1:11" x14ac:dyDescent="0.25">
      <c r="A7" s="47" t="s">
        <v>16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7.25" customHeight="1" x14ac:dyDescent="0.25">
      <c r="A8" s="40" t="s">
        <v>74</v>
      </c>
      <c r="B8" s="40"/>
      <c r="C8" s="40"/>
      <c r="D8" s="3"/>
      <c r="E8" s="3"/>
      <c r="F8" s="3"/>
      <c r="G8" s="3"/>
      <c r="H8" s="3"/>
      <c r="I8" s="3"/>
      <c r="J8" s="3"/>
      <c r="K8" s="3"/>
    </row>
    <row r="9" spans="1:11" x14ac:dyDescent="0.25">
      <c r="A9" s="17" t="s">
        <v>67</v>
      </c>
    </row>
    <row r="10" spans="1:11" x14ac:dyDescent="0.25">
      <c r="A10" s="17"/>
    </row>
    <row r="11" spans="1:11" ht="15.75" customHeight="1" x14ac:dyDescent="0.25">
      <c r="A11" s="41" t="s">
        <v>3</v>
      </c>
      <c r="B11" s="41" t="s">
        <v>4</v>
      </c>
      <c r="C11" s="41" t="s">
        <v>5</v>
      </c>
      <c r="D11" s="41" t="s">
        <v>14</v>
      </c>
      <c r="E11" s="43" t="s">
        <v>6</v>
      </c>
      <c r="F11" s="44"/>
      <c r="G11" s="44"/>
      <c r="H11" s="44"/>
      <c r="I11" s="44"/>
      <c r="J11" s="44"/>
      <c r="K11" s="45"/>
    </row>
    <row r="12" spans="1:11" ht="61.5" customHeight="1" x14ac:dyDescent="0.25">
      <c r="A12" s="42"/>
      <c r="B12" s="42"/>
      <c r="C12" s="42"/>
      <c r="D12" s="42"/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  <c r="K12" s="8" t="s">
        <v>13</v>
      </c>
    </row>
    <row r="13" spans="1:11" ht="31.5" x14ac:dyDescent="0.25">
      <c r="A13" s="29">
        <v>1</v>
      </c>
      <c r="B13" s="3" t="s">
        <v>63</v>
      </c>
      <c r="C13" s="22" t="s">
        <v>56</v>
      </c>
      <c r="D13" s="24"/>
      <c r="E13" s="27"/>
      <c r="F13" s="34"/>
      <c r="G13" s="34"/>
      <c r="H13" s="10"/>
      <c r="I13" s="34">
        <v>0.35416666666666669</v>
      </c>
      <c r="J13" s="10"/>
      <c r="K13" s="11"/>
    </row>
    <row r="14" spans="1:11" ht="47.25" x14ac:dyDescent="0.25">
      <c r="A14" s="29">
        <v>2</v>
      </c>
      <c r="B14" s="7" t="s">
        <v>64</v>
      </c>
      <c r="C14" s="22" t="s">
        <v>57</v>
      </c>
      <c r="D14" s="26">
        <v>0</v>
      </c>
      <c r="E14" s="22"/>
      <c r="F14" s="33"/>
      <c r="G14" s="36"/>
      <c r="H14" s="9"/>
      <c r="I14" s="33" t="s">
        <v>80</v>
      </c>
      <c r="J14" s="9"/>
      <c r="K14" s="12"/>
    </row>
    <row r="15" spans="1:11" ht="31.5" x14ac:dyDescent="0.25">
      <c r="A15" s="29">
        <v>3</v>
      </c>
      <c r="B15" s="7" t="s">
        <v>73</v>
      </c>
      <c r="C15" s="22" t="s">
        <v>57</v>
      </c>
      <c r="D15" s="26">
        <v>2</v>
      </c>
      <c r="E15" s="22"/>
      <c r="F15" s="35"/>
      <c r="G15" s="35"/>
      <c r="H15" s="9"/>
      <c r="I15" s="35" t="s">
        <v>123</v>
      </c>
      <c r="J15" s="9"/>
      <c r="K15" s="12"/>
    </row>
    <row r="16" spans="1:11" x14ac:dyDescent="0.25">
      <c r="A16" s="29">
        <v>4</v>
      </c>
      <c r="B16" s="23" t="s">
        <v>47</v>
      </c>
      <c r="C16" s="22">
        <v>23</v>
      </c>
      <c r="D16" s="24">
        <v>5</v>
      </c>
      <c r="E16" s="28"/>
      <c r="F16" s="28"/>
      <c r="G16" s="28"/>
      <c r="H16" s="9"/>
      <c r="I16" s="28" t="s">
        <v>124</v>
      </c>
      <c r="J16" s="9"/>
      <c r="K16" s="12"/>
    </row>
    <row r="17" spans="1:11" x14ac:dyDescent="0.25">
      <c r="A17" s="29">
        <v>5</v>
      </c>
      <c r="B17" s="23" t="s">
        <v>48</v>
      </c>
      <c r="C17" s="22">
        <v>16</v>
      </c>
      <c r="D17" s="24">
        <v>2</v>
      </c>
      <c r="E17" s="28"/>
      <c r="F17" s="28"/>
      <c r="G17" s="28"/>
      <c r="H17" s="9"/>
      <c r="I17" s="38" t="s">
        <v>125</v>
      </c>
      <c r="J17" s="9"/>
      <c r="K17" s="12"/>
    </row>
    <row r="18" spans="1:11" x14ac:dyDescent="0.25">
      <c r="A18" s="29">
        <v>6</v>
      </c>
      <c r="B18" s="23" t="s">
        <v>49</v>
      </c>
      <c r="C18" s="22"/>
      <c r="D18" s="24">
        <v>1</v>
      </c>
      <c r="E18" s="28"/>
      <c r="F18" s="28"/>
      <c r="G18" s="35"/>
      <c r="H18" s="9"/>
      <c r="I18" s="35" t="s">
        <v>126</v>
      </c>
      <c r="J18" s="9"/>
      <c r="K18" s="12"/>
    </row>
    <row r="19" spans="1:11" x14ac:dyDescent="0.25">
      <c r="A19" s="29">
        <v>7</v>
      </c>
      <c r="B19" s="23" t="s">
        <v>50</v>
      </c>
      <c r="C19" s="22">
        <v>11</v>
      </c>
      <c r="D19" s="24">
        <v>3</v>
      </c>
      <c r="E19" s="28"/>
      <c r="F19" s="35"/>
      <c r="G19" s="35"/>
      <c r="H19" s="9"/>
      <c r="I19" s="28" t="s">
        <v>127</v>
      </c>
      <c r="J19" s="9"/>
      <c r="K19" s="12"/>
    </row>
    <row r="20" spans="1:11" ht="31.5" x14ac:dyDescent="0.25">
      <c r="A20" s="29">
        <v>8</v>
      </c>
      <c r="B20" s="23" t="s">
        <v>60</v>
      </c>
      <c r="C20" s="22"/>
      <c r="D20" s="24">
        <v>14</v>
      </c>
      <c r="E20" s="28"/>
      <c r="F20" s="35"/>
      <c r="G20" s="35"/>
      <c r="H20" s="9"/>
      <c r="I20" s="32" t="s">
        <v>128</v>
      </c>
      <c r="J20" s="9"/>
      <c r="K20" s="12"/>
    </row>
    <row r="21" spans="1:11" x14ac:dyDescent="0.25">
      <c r="A21" s="29">
        <v>9</v>
      </c>
      <c r="B21" s="23" t="s">
        <v>21</v>
      </c>
      <c r="C21" s="22">
        <v>25</v>
      </c>
      <c r="D21" s="24">
        <v>9</v>
      </c>
      <c r="E21" s="28"/>
      <c r="F21" s="35"/>
      <c r="G21" s="28"/>
      <c r="H21" s="9"/>
      <c r="I21" s="28" t="s">
        <v>129</v>
      </c>
      <c r="J21" s="9"/>
      <c r="K21" s="12"/>
    </row>
    <row r="22" spans="1:11" x14ac:dyDescent="0.25">
      <c r="A22" s="29">
        <v>10</v>
      </c>
      <c r="B22" s="23" t="s">
        <v>22</v>
      </c>
      <c r="C22" s="22">
        <v>21</v>
      </c>
      <c r="D22" s="24">
        <v>3</v>
      </c>
      <c r="E22" s="28"/>
      <c r="F22" s="28"/>
      <c r="G22" s="28"/>
      <c r="H22" s="9"/>
      <c r="I22" s="28" t="s">
        <v>130</v>
      </c>
      <c r="J22" s="9"/>
      <c r="K22" s="12"/>
    </row>
    <row r="23" spans="1:11" ht="31.5" x14ac:dyDescent="0.25">
      <c r="A23" s="29">
        <v>11</v>
      </c>
      <c r="B23" s="23" t="s">
        <v>58</v>
      </c>
      <c r="C23" s="24">
        <v>11</v>
      </c>
      <c r="D23" s="24">
        <v>3</v>
      </c>
      <c r="E23" s="28"/>
      <c r="F23" s="28"/>
      <c r="G23" s="28"/>
      <c r="H23" s="9"/>
      <c r="I23" s="28" t="s">
        <v>131</v>
      </c>
      <c r="J23" s="9"/>
      <c r="K23" s="12"/>
    </row>
    <row r="24" spans="1:11" ht="31.5" x14ac:dyDescent="0.25">
      <c r="A24" s="29">
        <v>12</v>
      </c>
      <c r="B24" s="23" t="s">
        <v>23</v>
      </c>
      <c r="C24" s="24">
        <v>87</v>
      </c>
      <c r="D24" s="24">
        <v>3</v>
      </c>
      <c r="E24" s="28"/>
      <c r="F24" s="35"/>
      <c r="G24" s="28"/>
      <c r="H24" s="9"/>
      <c r="I24" s="28" t="s">
        <v>132</v>
      </c>
      <c r="J24" s="9"/>
      <c r="K24" s="12"/>
    </row>
    <row r="25" spans="1:11" x14ac:dyDescent="0.25">
      <c r="A25" s="29">
        <v>13</v>
      </c>
      <c r="B25" s="23" t="s">
        <v>25</v>
      </c>
      <c r="C25" s="24">
        <v>4</v>
      </c>
      <c r="D25" s="24">
        <v>3</v>
      </c>
      <c r="E25" s="28"/>
      <c r="F25" s="35"/>
      <c r="G25" s="28"/>
      <c r="H25" s="9"/>
      <c r="I25" s="28" t="s">
        <v>133</v>
      </c>
      <c r="J25" s="9"/>
      <c r="K25" s="12"/>
    </row>
    <row r="26" spans="1:11" x14ac:dyDescent="0.25">
      <c r="A26" s="29">
        <v>14</v>
      </c>
      <c r="B26" s="23" t="s">
        <v>26</v>
      </c>
      <c r="C26" s="24">
        <v>5</v>
      </c>
      <c r="D26" s="24">
        <v>12</v>
      </c>
      <c r="E26" s="28"/>
      <c r="F26" s="35"/>
      <c r="G26" s="28"/>
      <c r="H26" s="9"/>
      <c r="I26" s="28" t="s">
        <v>134</v>
      </c>
      <c r="J26" s="9"/>
      <c r="K26" s="12"/>
    </row>
    <row r="27" spans="1:11" x14ac:dyDescent="0.25">
      <c r="A27" s="29">
        <v>15</v>
      </c>
      <c r="B27" s="23" t="s">
        <v>27</v>
      </c>
      <c r="C27" s="24">
        <v>15</v>
      </c>
      <c r="D27" s="24">
        <v>6</v>
      </c>
      <c r="E27" s="28"/>
      <c r="F27" s="35"/>
      <c r="G27" s="28"/>
      <c r="H27" s="9"/>
      <c r="I27" s="28" t="s">
        <v>135</v>
      </c>
      <c r="J27" s="9"/>
      <c r="K27" s="12"/>
    </row>
    <row r="28" spans="1:11" x14ac:dyDescent="0.25">
      <c r="A28" s="29">
        <v>16</v>
      </c>
      <c r="B28" s="23" t="s">
        <v>28</v>
      </c>
      <c r="C28" s="24">
        <v>13</v>
      </c>
      <c r="D28" s="24">
        <v>3</v>
      </c>
      <c r="E28" s="28"/>
      <c r="F28" s="35"/>
      <c r="G28" s="28"/>
      <c r="H28" s="9"/>
      <c r="I28" s="28" t="s">
        <v>136</v>
      </c>
      <c r="J28" s="9"/>
      <c r="K28" s="12"/>
    </row>
    <row r="29" spans="1:11" ht="31.5" x14ac:dyDescent="0.25">
      <c r="A29" s="29">
        <v>17</v>
      </c>
      <c r="B29" s="23" t="s">
        <v>63</v>
      </c>
      <c r="C29" s="22" t="s">
        <v>56</v>
      </c>
      <c r="D29" s="24">
        <v>20</v>
      </c>
      <c r="E29" s="32"/>
      <c r="F29" s="32"/>
      <c r="G29" s="32"/>
      <c r="H29" s="9"/>
      <c r="I29" s="32">
        <v>0.75</v>
      </c>
      <c r="J29" s="9"/>
      <c r="K29" s="12"/>
    </row>
    <row r="30" spans="1:11" x14ac:dyDescent="0.25">
      <c r="A30" s="29"/>
      <c r="B30" s="15" t="s">
        <v>2</v>
      </c>
      <c r="C30" s="21">
        <f>SUM(C16:C29)</f>
        <v>231</v>
      </c>
      <c r="D30" s="21">
        <f>SUM(D14:D29)</f>
        <v>89</v>
      </c>
      <c r="E30" s="29"/>
      <c r="F30" s="33"/>
      <c r="G30" s="33"/>
      <c r="H30" s="9"/>
      <c r="I30" s="35"/>
      <c r="J30" s="9"/>
      <c r="K30" s="12"/>
    </row>
    <row r="31" spans="1:11" x14ac:dyDescent="0.25">
      <c r="B31" s="13"/>
      <c r="C31" s="13"/>
    </row>
    <row r="33" spans="2:9" x14ac:dyDescent="0.25">
      <c r="B33" s="5"/>
      <c r="C33" s="5"/>
      <c r="E33" s="25"/>
      <c r="F33" s="18"/>
      <c r="G33" s="18"/>
      <c r="H33" s="18"/>
      <c r="I33" s="18"/>
    </row>
    <row r="34" spans="2:9" ht="10.5" customHeight="1" x14ac:dyDescent="0.25">
      <c r="F34" s="30"/>
      <c r="G34" s="30"/>
      <c r="H34" s="30"/>
      <c r="I34" s="30"/>
    </row>
    <row r="35" spans="2:9" ht="10.5" customHeight="1" x14ac:dyDescent="0.25">
      <c r="F35" s="30"/>
      <c r="G35" s="30"/>
      <c r="H35" s="30"/>
      <c r="I35" s="30"/>
    </row>
    <row r="36" spans="2:9" x14ac:dyDescent="0.25">
      <c r="B36" s="5"/>
      <c r="C36" s="5"/>
      <c r="E36" s="25"/>
    </row>
    <row r="37" spans="2:9" x14ac:dyDescent="0.25">
      <c r="E37" s="6"/>
      <c r="F37" s="2"/>
    </row>
  </sheetData>
  <mergeCells count="10">
    <mergeCell ref="E11:K11"/>
    <mergeCell ref="F1:G1"/>
    <mergeCell ref="A4:D4"/>
    <mergeCell ref="A5:C5"/>
    <mergeCell ref="A7:K7"/>
    <mergeCell ref="A8:C8"/>
    <mergeCell ref="A11:A12"/>
    <mergeCell ref="B11:B12"/>
    <mergeCell ref="C11:C12"/>
    <mergeCell ref="D11:D12"/>
  </mergeCells>
  <pageMargins left="0.31496062992125984" right="0.51181102362204722" top="0.35433070866141736" bottom="0.35433070866141736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7"/>
  <sheetViews>
    <sheetView zoomScale="80" zoomScaleNormal="80" workbookViewId="0">
      <selection activeCell="B33" sqref="B33:I37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>
      <c r="A1" s="16"/>
      <c r="B1" s="16"/>
      <c r="C1" s="16"/>
      <c r="D1" s="16"/>
    </row>
    <row r="2" spans="1:11" x14ac:dyDescent="0.25">
      <c r="A2" s="46" t="s">
        <v>0</v>
      </c>
      <c r="B2" s="46"/>
      <c r="C2" s="46"/>
      <c r="D2" s="46"/>
    </row>
    <row r="3" spans="1:11" x14ac:dyDescent="0.25">
      <c r="A3" s="46" t="s">
        <v>15</v>
      </c>
      <c r="B3" s="46"/>
      <c r="C3" s="46"/>
      <c r="D3" s="31"/>
    </row>
    <row r="4" spans="1:11" x14ac:dyDescent="0.25">
      <c r="A4" s="17" t="s">
        <v>1</v>
      </c>
      <c r="B4" s="31">
        <v>391855888</v>
      </c>
      <c r="C4" s="31"/>
      <c r="D4" s="31"/>
    </row>
    <row r="5" spans="1:11" x14ac:dyDescent="0.25">
      <c r="A5" s="47" t="s">
        <v>16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17.25" customHeight="1" x14ac:dyDescent="0.25">
      <c r="A6" s="40" t="s">
        <v>75</v>
      </c>
      <c r="B6" s="40"/>
      <c r="C6" s="40"/>
      <c r="D6" s="3"/>
      <c r="E6" s="3"/>
      <c r="F6" s="3"/>
      <c r="G6" s="3"/>
      <c r="H6" s="3"/>
      <c r="I6" s="3"/>
      <c r="J6" s="3"/>
      <c r="K6" s="3"/>
    </row>
    <row r="7" spans="1:11" x14ac:dyDescent="0.25">
      <c r="A7" s="17" t="s">
        <v>67</v>
      </c>
    </row>
    <row r="8" spans="1:11" x14ac:dyDescent="0.25">
      <c r="A8" s="17"/>
    </row>
    <row r="9" spans="1:11" ht="15.75" customHeight="1" x14ac:dyDescent="0.25">
      <c r="A9" s="41" t="s">
        <v>3</v>
      </c>
      <c r="B9" s="41" t="s">
        <v>4</v>
      </c>
      <c r="C9" s="41" t="s">
        <v>5</v>
      </c>
      <c r="D9" s="41" t="s">
        <v>14</v>
      </c>
      <c r="E9" s="43" t="s">
        <v>6</v>
      </c>
      <c r="F9" s="44"/>
      <c r="G9" s="44"/>
      <c r="H9" s="44"/>
      <c r="I9" s="44"/>
      <c r="J9" s="44"/>
      <c r="K9" s="45"/>
    </row>
    <row r="10" spans="1:11" ht="61.5" customHeight="1" x14ac:dyDescent="0.25">
      <c r="A10" s="42"/>
      <c r="B10" s="42"/>
      <c r="C10" s="42"/>
      <c r="D10" s="42"/>
      <c r="E10" s="7" t="s">
        <v>7</v>
      </c>
      <c r="F10" s="7" t="s">
        <v>8</v>
      </c>
      <c r="G10" s="7" t="s">
        <v>9</v>
      </c>
      <c r="H10" s="7" t="s">
        <v>10</v>
      </c>
      <c r="I10" s="7" t="s">
        <v>11</v>
      </c>
      <c r="J10" s="7" t="s">
        <v>12</v>
      </c>
      <c r="K10" s="8" t="s">
        <v>13</v>
      </c>
    </row>
    <row r="11" spans="1:11" ht="31.5" x14ac:dyDescent="0.25">
      <c r="A11" s="29">
        <v>1</v>
      </c>
      <c r="B11" s="3" t="s">
        <v>63</v>
      </c>
      <c r="C11" s="22" t="s">
        <v>56</v>
      </c>
      <c r="D11" s="24"/>
      <c r="E11" s="27"/>
      <c r="F11" s="34"/>
      <c r="G11" s="34"/>
      <c r="H11" s="10"/>
      <c r="I11" s="10"/>
      <c r="J11" s="34">
        <v>0.33333333333333331</v>
      </c>
      <c r="K11" s="11"/>
    </row>
    <row r="12" spans="1:11" ht="47.25" x14ac:dyDescent="0.25">
      <c r="A12" s="29">
        <v>2</v>
      </c>
      <c r="B12" s="7" t="s">
        <v>76</v>
      </c>
      <c r="C12" s="22" t="s">
        <v>57</v>
      </c>
      <c r="D12" s="24">
        <v>0</v>
      </c>
      <c r="E12" s="27"/>
      <c r="F12" s="34"/>
      <c r="G12" s="34"/>
      <c r="H12" s="10"/>
      <c r="I12" s="10"/>
      <c r="J12" s="34" t="s">
        <v>137</v>
      </c>
      <c r="K12" s="11"/>
    </row>
    <row r="13" spans="1:11" x14ac:dyDescent="0.25">
      <c r="A13" s="29">
        <v>3</v>
      </c>
      <c r="B13" s="23" t="s">
        <v>51</v>
      </c>
      <c r="C13" s="22">
        <v>27</v>
      </c>
      <c r="D13" s="24">
        <v>21</v>
      </c>
      <c r="E13" s="28"/>
      <c r="F13" s="28"/>
      <c r="G13" s="28"/>
      <c r="H13" s="9"/>
      <c r="I13" s="9"/>
      <c r="J13" s="28" t="s">
        <v>138</v>
      </c>
      <c r="K13" s="12"/>
    </row>
    <row r="14" spans="1:11" x14ac:dyDescent="0.25">
      <c r="A14" s="29">
        <v>4</v>
      </c>
      <c r="B14" s="23" t="s">
        <v>69</v>
      </c>
      <c r="C14" s="22">
        <v>2</v>
      </c>
      <c r="D14" s="24">
        <v>9</v>
      </c>
      <c r="E14" s="28"/>
      <c r="F14" s="28"/>
      <c r="G14" s="28"/>
      <c r="H14" s="9"/>
      <c r="I14" s="9"/>
      <c r="J14" s="28" t="s">
        <v>139</v>
      </c>
      <c r="K14" s="12"/>
    </row>
    <row r="15" spans="1:11" x14ac:dyDescent="0.25">
      <c r="A15" s="29">
        <v>5</v>
      </c>
      <c r="B15" s="23" t="s">
        <v>77</v>
      </c>
      <c r="C15" s="22">
        <v>21</v>
      </c>
      <c r="D15" s="24">
        <v>1</v>
      </c>
      <c r="E15" s="28"/>
      <c r="F15" s="28"/>
      <c r="G15" s="35"/>
      <c r="H15" s="9"/>
      <c r="I15" s="9"/>
      <c r="J15" s="28" t="s">
        <v>140</v>
      </c>
      <c r="K15" s="12"/>
    </row>
    <row r="16" spans="1:11" x14ac:dyDescent="0.25">
      <c r="A16" s="29">
        <v>6</v>
      </c>
      <c r="B16" s="23" t="s">
        <v>52</v>
      </c>
      <c r="C16" s="22">
        <v>12</v>
      </c>
      <c r="D16" s="24">
        <v>1</v>
      </c>
      <c r="E16" s="28"/>
      <c r="F16" s="35"/>
      <c r="G16" s="35"/>
      <c r="H16" s="9"/>
      <c r="I16" s="9"/>
      <c r="J16" s="28" t="s">
        <v>141</v>
      </c>
      <c r="K16" s="12"/>
    </row>
    <row r="17" spans="1:11" ht="47.25" x14ac:dyDescent="0.25">
      <c r="A17" s="29">
        <v>7</v>
      </c>
      <c r="B17" s="23" t="s">
        <v>55</v>
      </c>
      <c r="C17" s="22">
        <v>40</v>
      </c>
      <c r="D17" s="24">
        <v>3</v>
      </c>
      <c r="E17" s="28"/>
      <c r="F17" s="35"/>
      <c r="G17" s="28"/>
      <c r="H17" s="9"/>
      <c r="I17" s="9"/>
      <c r="J17" s="28" t="s">
        <v>142</v>
      </c>
      <c r="K17" s="12"/>
    </row>
    <row r="18" spans="1:11" x14ac:dyDescent="0.25">
      <c r="A18" s="29">
        <v>8</v>
      </c>
      <c r="B18" s="23" t="s">
        <v>38</v>
      </c>
      <c r="C18" s="22">
        <v>18</v>
      </c>
      <c r="D18" s="24">
        <v>4</v>
      </c>
      <c r="E18" s="28"/>
      <c r="F18" s="28"/>
      <c r="G18" s="28"/>
      <c r="H18" s="9"/>
      <c r="I18" s="9"/>
      <c r="J18" s="28" t="s">
        <v>143</v>
      </c>
      <c r="K18" s="12"/>
    </row>
    <row r="19" spans="1:11" x14ac:dyDescent="0.25">
      <c r="A19" s="29">
        <v>9</v>
      </c>
      <c r="B19" s="23" t="s">
        <v>78</v>
      </c>
      <c r="C19" s="24">
        <v>11</v>
      </c>
      <c r="D19" s="24">
        <v>5</v>
      </c>
      <c r="E19" s="28"/>
      <c r="F19" s="28"/>
      <c r="G19" s="28"/>
      <c r="H19" s="9"/>
      <c r="I19" s="9"/>
      <c r="J19" s="35" t="s">
        <v>144</v>
      </c>
      <c r="K19" s="12"/>
    </row>
    <row r="20" spans="1:11" x14ac:dyDescent="0.25">
      <c r="A20" s="29">
        <v>10</v>
      </c>
      <c r="B20" s="23" t="s">
        <v>37</v>
      </c>
      <c r="C20" s="24"/>
      <c r="D20" s="24">
        <v>0</v>
      </c>
      <c r="E20" s="28"/>
      <c r="F20" s="35"/>
      <c r="G20" s="28"/>
      <c r="H20" s="9"/>
      <c r="I20" s="9"/>
      <c r="J20" s="35" t="s">
        <v>145</v>
      </c>
      <c r="K20" s="12"/>
    </row>
    <row r="21" spans="1:11" x14ac:dyDescent="0.25">
      <c r="A21" s="29">
        <v>11</v>
      </c>
      <c r="B21" s="23" t="s">
        <v>35</v>
      </c>
      <c r="C21" s="37"/>
      <c r="D21" s="24">
        <v>2</v>
      </c>
      <c r="E21" s="28"/>
      <c r="F21" s="35"/>
      <c r="G21" s="28"/>
      <c r="H21" s="9"/>
      <c r="I21" s="9"/>
      <c r="J21" s="28" t="s">
        <v>146</v>
      </c>
      <c r="K21" s="12"/>
    </row>
    <row r="22" spans="1:11" ht="31.5" x14ac:dyDescent="0.25">
      <c r="A22" s="29">
        <v>12</v>
      </c>
      <c r="B22" s="23" t="s">
        <v>34</v>
      </c>
      <c r="C22" s="24">
        <v>1</v>
      </c>
      <c r="D22" s="24">
        <v>4</v>
      </c>
      <c r="E22" s="28"/>
      <c r="F22" s="35"/>
      <c r="G22" s="28"/>
      <c r="H22" s="9"/>
      <c r="I22" s="9"/>
      <c r="J22" s="28" t="s">
        <v>147</v>
      </c>
      <c r="K22" s="12"/>
    </row>
    <row r="23" spans="1:11" ht="31.5" x14ac:dyDescent="0.25">
      <c r="A23" s="29">
        <v>13</v>
      </c>
      <c r="B23" s="23" t="s">
        <v>33</v>
      </c>
      <c r="C23" s="24">
        <v>1</v>
      </c>
      <c r="D23" s="24">
        <v>2</v>
      </c>
      <c r="E23" s="28"/>
      <c r="F23" s="35"/>
      <c r="G23" s="28"/>
      <c r="H23" s="9"/>
      <c r="I23" s="9"/>
      <c r="J23" s="28" t="s">
        <v>148</v>
      </c>
      <c r="K23" s="12"/>
    </row>
    <row r="24" spans="1:11" x14ac:dyDescent="0.25">
      <c r="A24" s="29">
        <v>14</v>
      </c>
      <c r="B24" s="23" t="s">
        <v>53</v>
      </c>
      <c r="C24" s="24">
        <v>6</v>
      </c>
      <c r="D24" s="24">
        <v>12</v>
      </c>
      <c r="E24" s="28"/>
      <c r="F24" s="35"/>
      <c r="G24" s="28"/>
      <c r="H24" s="9"/>
      <c r="I24" s="9"/>
      <c r="J24" s="28" t="s">
        <v>149</v>
      </c>
      <c r="K24" s="12"/>
    </row>
    <row r="25" spans="1:11" x14ac:dyDescent="0.25">
      <c r="A25" s="29">
        <v>15</v>
      </c>
      <c r="B25" s="23" t="s">
        <v>31</v>
      </c>
      <c r="C25" s="24">
        <v>5</v>
      </c>
      <c r="D25" s="24">
        <v>8</v>
      </c>
      <c r="E25" s="28"/>
      <c r="F25" s="35"/>
      <c r="G25" s="28"/>
      <c r="H25" s="9"/>
      <c r="I25" s="9"/>
      <c r="J25" s="28" t="s">
        <v>106</v>
      </c>
      <c r="K25" s="12"/>
    </row>
    <row r="26" spans="1:11" x14ac:dyDescent="0.25">
      <c r="A26" s="29">
        <v>16</v>
      </c>
      <c r="B26" s="23" t="s">
        <v>54</v>
      </c>
      <c r="C26" s="24">
        <v>25</v>
      </c>
      <c r="D26" s="24">
        <v>3</v>
      </c>
      <c r="E26" s="28"/>
      <c r="F26" s="35"/>
      <c r="G26" s="28"/>
      <c r="H26" s="9"/>
      <c r="I26" s="9"/>
      <c r="J26" s="35" t="s">
        <v>150</v>
      </c>
      <c r="K26" s="12"/>
    </row>
    <row r="27" spans="1:11" x14ac:dyDescent="0.25">
      <c r="A27" s="29">
        <v>17</v>
      </c>
      <c r="B27" s="23" t="s">
        <v>29</v>
      </c>
      <c r="C27" s="24">
        <v>9</v>
      </c>
      <c r="D27" s="24">
        <v>7</v>
      </c>
      <c r="E27" s="28"/>
      <c r="F27" s="35"/>
      <c r="G27" s="28"/>
      <c r="H27" s="9"/>
      <c r="I27" s="9"/>
      <c r="J27" s="28" t="s">
        <v>151</v>
      </c>
      <c r="K27" s="12"/>
    </row>
    <row r="28" spans="1:11" ht="31.5" x14ac:dyDescent="0.25">
      <c r="A28" s="29">
        <v>18</v>
      </c>
      <c r="B28" s="23" t="s">
        <v>79</v>
      </c>
      <c r="C28" s="24">
        <v>222</v>
      </c>
      <c r="D28" s="24">
        <v>4</v>
      </c>
      <c r="E28" s="28"/>
      <c r="F28" s="35"/>
      <c r="G28" s="28"/>
      <c r="H28" s="9"/>
      <c r="I28" s="9"/>
      <c r="J28" s="28" t="s">
        <v>152</v>
      </c>
      <c r="K28" s="12"/>
    </row>
    <row r="29" spans="1:11" ht="31.5" x14ac:dyDescent="0.25">
      <c r="A29" s="29">
        <v>19</v>
      </c>
      <c r="B29" s="23" t="s">
        <v>63</v>
      </c>
      <c r="C29" s="22" t="s">
        <v>56</v>
      </c>
      <c r="D29" s="24">
        <v>7</v>
      </c>
      <c r="E29" s="32"/>
      <c r="F29" s="32"/>
      <c r="G29" s="32"/>
      <c r="H29" s="9"/>
      <c r="I29" s="9"/>
      <c r="J29" s="32">
        <v>0.64583333333333337</v>
      </c>
      <c r="K29" s="12"/>
    </row>
    <row r="30" spans="1:11" x14ac:dyDescent="0.25">
      <c r="A30" s="29"/>
      <c r="B30" s="15" t="s">
        <v>2</v>
      </c>
      <c r="C30" s="21">
        <f>SUM(C13:C29)</f>
        <v>400</v>
      </c>
      <c r="D30" s="21">
        <f>SUM(D13:D29)</f>
        <v>93</v>
      </c>
      <c r="E30" s="29"/>
      <c r="F30" s="33"/>
      <c r="G30" s="33"/>
      <c r="H30" s="9"/>
      <c r="I30" s="9"/>
      <c r="J30" s="35"/>
      <c r="K30" s="12"/>
    </row>
    <row r="31" spans="1:11" x14ac:dyDescent="0.25">
      <c r="B31" s="13"/>
      <c r="C31" s="13"/>
    </row>
    <row r="33" spans="2:9" x14ac:dyDescent="0.25">
      <c r="B33" s="5"/>
      <c r="C33" s="5"/>
      <c r="E33" s="25"/>
      <c r="F33" s="18"/>
      <c r="G33" s="18"/>
      <c r="H33" s="18"/>
      <c r="I33" s="18"/>
    </row>
    <row r="34" spans="2:9" ht="10.5" customHeight="1" x14ac:dyDescent="0.25">
      <c r="F34" s="30"/>
      <c r="G34" s="30"/>
      <c r="H34" s="30"/>
      <c r="I34" s="30"/>
    </row>
    <row r="35" spans="2:9" ht="10.5" customHeight="1" x14ac:dyDescent="0.25">
      <c r="F35" s="30"/>
      <c r="G35" s="30"/>
      <c r="H35" s="30"/>
      <c r="I35" s="30"/>
    </row>
    <row r="36" spans="2:9" x14ac:dyDescent="0.25">
      <c r="B36" s="5"/>
      <c r="C36" s="5"/>
      <c r="E36" s="25"/>
    </row>
    <row r="37" spans="2:9" x14ac:dyDescent="0.25">
      <c r="E37" s="6"/>
      <c r="F37" s="2"/>
    </row>
  </sheetData>
  <mergeCells count="9">
    <mergeCell ref="E9:K9"/>
    <mergeCell ref="A2:D2"/>
    <mergeCell ref="A3:C3"/>
    <mergeCell ref="A5:K5"/>
    <mergeCell ref="A6:C6"/>
    <mergeCell ref="A9:A10"/>
    <mergeCell ref="B9:B10"/>
    <mergeCell ref="C9:C10"/>
    <mergeCell ref="D9:D10"/>
  </mergeCells>
  <pageMargins left="0.31496062992125984" right="0.5118110236220472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понедельник</vt:lpstr>
      <vt:lpstr>вторник</vt:lpstr>
      <vt:lpstr>среда</vt:lpstr>
      <vt:lpstr>пятница</vt:lpstr>
      <vt:lpstr>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Bokish</cp:lastModifiedBy>
  <cp:lastPrinted>2025-12-08T06:57:04Z</cp:lastPrinted>
  <dcterms:created xsi:type="dcterms:W3CDTF">2024-12-19T09:51:28Z</dcterms:created>
  <dcterms:modified xsi:type="dcterms:W3CDTF">2025-12-24T07:01:18Z</dcterms:modified>
</cp:coreProperties>
</file>